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民生部（クラウド）\★401互助共励★\11.一斉改選（R4～）\2025(R7)年度一斉改選\"/>
    </mc:Choice>
  </mc:AlternateContent>
  <xr:revisionPtr revIDLastSave="0" documentId="8_{78042C83-779C-41C2-98A1-11296A090865}" xr6:coauthVersionLast="47" xr6:coauthVersionMax="47" xr10:uidLastSave="{00000000-0000-0000-0000-000000000000}"/>
  <bookViews>
    <workbookView xWindow="-108" yWindow="-108" windowWidth="23256" windowHeight="12456" activeTab="1" xr2:uid="{93BB290E-F19D-4432-B56B-0B2C6E2A7B42}"/>
  </bookViews>
  <sheets>
    <sheet name="【入力方法】" sheetId="29" r:id="rId1"/>
    <sheet name="①給付金報告・請求書" sheetId="26" r:id="rId2"/>
    <sheet name="②申請明細書TOP （市町村記入）" sheetId="28" r:id="rId3"/>
    <sheet name="③申請明細書【入力フォーム】（市町村記入）" sheetId="24" r:id="rId4"/>
    <sheet name="④永年勤続退任民生委員・児童委員被表彰者推薦書" sheetId="27" r:id="rId5"/>
  </sheets>
  <definedNames>
    <definedName name="_xlnm._FilterDatabase" localSheetId="3" hidden="1">'③申請明細書【入力フォーム】（市町村記入）'!$A$3:$J$24</definedName>
    <definedName name="_xlnm.Print_Area" localSheetId="0">【入力方法】!$A$1:$L$433</definedName>
    <definedName name="_xlnm.Print_Area" localSheetId="1">①給付金報告・請求書!$A$1:$R$42</definedName>
    <definedName name="_xlnm.Print_Area" localSheetId="2">'②申請明細書TOP （市町村記入）'!$A$1:$T$18</definedName>
    <definedName name="_xlnm.Print_Area" localSheetId="3">'③申請明細書【入力フォーム】（市町村記入）'!$A$1:$J$24</definedName>
    <definedName name="_xlnm.Print_Area" localSheetId="4">④永年勤続退任民生委員・児童委員被表彰者推薦書!$A$1:$G$19</definedName>
    <definedName name="_xlnm.Print_Titles" localSheetId="3">'③申請明細書【入力フォーム】（市町村記入）'!$3:$3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4" l="1"/>
  <c r="F7" i="24"/>
  <c r="E8" i="24"/>
  <c r="F8" i="24"/>
  <c r="E9" i="24"/>
  <c r="F9" i="24"/>
  <c r="F6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E10" i="24"/>
  <c r="G10" i="24"/>
  <c r="H10" i="24" s="1"/>
  <c r="E11" i="24"/>
  <c r="G11" i="24"/>
  <c r="H11" i="24" s="1"/>
  <c r="E12" i="24"/>
  <c r="G12" i="24"/>
  <c r="I12" i="24" s="1"/>
  <c r="E13" i="24"/>
  <c r="G13" i="24"/>
  <c r="H13" i="24" s="1"/>
  <c r="E14" i="24"/>
  <c r="G14" i="24"/>
  <c r="J14" i="24" s="1"/>
  <c r="E15" i="24"/>
  <c r="G15" i="24"/>
  <c r="I15" i="24" s="1"/>
  <c r="E16" i="24"/>
  <c r="G16" i="24"/>
  <c r="I16" i="24" s="1"/>
  <c r="E17" i="24"/>
  <c r="G17" i="24"/>
  <c r="H17" i="24" s="1"/>
  <c r="E18" i="24"/>
  <c r="G18" i="24"/>
  <c r="H18" i="24" s="1"/>
  <c r="E19" i="24"/>
  <c r="G19" i="24"/>
  <c r="H19" i="24" s="1"/>
  <c r="E20" i="24"/>
  <c r="G20" i="24"/>
  <c r="I20" i="24" s="1"/>
  <c r="E21" i="24"/>
  <c r="G21" i="24"/>
  <c r="H21" i="24" s="1"/>
  <c r="E22" i="24"/>
  <c r="G22" i="24"/>
  <c r="J22" i="24" s="1"/>
  <c r="E23" i="24"/>
  <c r="G23" i="24"/>
  <c r="H23" i="24" s="1"/>
  <c r="F4" i="24"/>
  <c r="J18" i="24" l="1"/>
  <c r="H15" i="24"/>
  <c r="H14" i="24"/>
  <c r="J13" i="24"/>
  <c r="I11" i="24"/>
  <c r="J10" i="24"/>
  <c r="I13" i="24"/>
  <c r="I18" i="24"/>
  <c r="J23" i="24"/>
  <c r="I23" i="24"/>
  <c r="J11" i="24"/>
  <c r="J21" i="24"/>
  <c r="I21" i="24"/>
  <c r="J20" i="24"/>
  <c r="H20" i="24"/>
  <c r="I14" i="24"/>
  <c r="H12" i="24"/>
  <c r="I10" i="24"/>
  <c r="J15" i="24"/>
  <c r="J19" i="24"/>
  <c r="I22" i="24"/>
  <c r="I19" i="24"/>
  <c r="H22" i="24"/>
  <c r="J12" i="24"/>
  <c r="H16" i="24"/>
  <c r="J17" i="24"/>
  <c r="I17" i="24"/>
  <c r="J16" i="24"/>
  <c r="F5" i="24"/>
  <c r="G2" i="27"/>
  <c r="G1" i="27"/>
  <c r="J2" i="24"/>
  <c r="J1" i="24"/>
  <c r="G14" i="28" l="1"/>
  <c r="D40" i="26"/>
  <c r="H39" i="26"/>
  <c r="L39" i="26" s="1"/>
  <c r="H38" i="26"/>
  <c r="L38" i="26" s="1"/>
  <c r="H37" i="26"/>
  <c r="L37" i="26" s="1"/>
  <c r="G6" i="24"/>
  <c r="H6" i="24" s="1"/>
  <c r="G5" i="24"/>
  <c r="H5" i="24" s="1"/>
  <c r="G4" i="24"/>
  <c r="H4" i="24" s="1"/>
  <c r="G9" i="24"/>
  <c r="G8" i="24"/>
  <c r="G7" i="24"/>
  <c r="E6" i="24"/>
  <c r="E5" i="24"/>
  <c r="E4" i="24"/>
  <c r="J8" i="24" l="1"/>
  <c r="H8" i="24"/>
  <c r="H24" i="24" s="1"/>
  <c r="J9" i="24"/>
  <c r="H9" i="24"/>
  <c r="J7" i="24"/>
  <c r="H7" i="24"/>
  <c r="L40" i="26"/>
  <c r="C35" i="26" s="1"/>
  <c r="J6" i="24"/>
  <c r="I6" i="24"/>
  <c r="J4" i="24"/>
  <c r="I4" i="24"/>
  <c r="J5" i="24"/>
  <c r="I5" i="24"/>
  <c r="I8" i="24"/>
  <c r="I7" i="24"/>
  <c r="I9" i="24"/>
  <c r="J24" i="24" l="1"/>
  <c r="Q12" i="28" s="1"/>
  <c r="I16" i="28" s="1"/>
  <c r="N16" i="28" s="1"/>
  <c r="I24" i="24"/>
  <c r="M12" i="28" s="1"/>
  <c r="I15" i="28" s="1"/>
  <c r="N15" i="28" s="1"/>
  <c r="I12" i="28"/>
  <c r="I14" i="28" s="1"/>
  <c r="H17" i="28" l="1"/>
  <c r="N14" i="28"/>
  <c r="M17" i="28" s="1"/>
</calcChain>
</file>

<file path=xl/sharedStrings.xml><?xml version="1.0" encoding="utf-8"?>
<sst xmlns="http://schemas.openxmlformats.org/spreadsheetml/2006/main" count="160" uniqueCount="122">
  <si>
    <t>全国民生委員互助共励事業</t>
    <rPh sb="0" eb="2">
      <t>ゼンコク</t>
    </rPh>
    <rPh sb="2" eb="4">
      <t>ミンセイ</t>
    </rPh>
    <rPh sb="4" eb="6">
      <t>イイン</t>
    </rPh>
    <rPh sb="6" eb="8">
      <t>ゴジョ</t>
    </rPh>
    <rPh sb="8" eb="9">
      <t>キョウ</t>
    </rPh>
    <rPh sb="9" eb="10">
      <t>レイ</t>
    </rPh>
    <rPh sb="10" eb="12">
      <t>ジギョウ</t>
    </rPh>
    <phoneticPr fontId="2"/>
  </si>
  <si>
    <t>退任慰労給付申請明細書</t>
    <rPh sb="0" eb="2">
      <t>タイニン</t>
    </rPh>
    <rPh sb="2" eb="4">
      <t>イロウ</t>
    </rPh>
    <rPh sb="4" eb="6">
      <t>キュウフ</t>
    </rPh>
    <rPh sb="6" eb="8">
      <t>シンセイ</t>
    </rPh>
    <rPh sb="8" eb="11">
      <t>メイサイショ</t>
    </rPh>
    <phoneticPr fontId="2"/>
  </si>
  <si>
    <t>下記の事項に相違ないことを確認し、給付金を申請します。</t>
    <rPh sb="0" eb="2">
      <t>カキ</t>
    </rPh>
    <rPh sb="3" eb="5">
      <t>ジコウ</t>
    </rPh>
    <rPh sb="6" eb="8">
      <t>ソウイ</t>
    </rPh>
    <rPh sb="13" eb="15">
      <t>カクニン</t>
    </rPh>
    <rPh sb="17" eb="20">
      <t>キュウフキン</t>
    </rPh>
    <rPh sb="21" eb="23">
      <t>シンセイ</t>
    </rPh>
    <phoneticPr fontId="2"/>
  </si>
  <si>
    <t>会員氏名</t>
    <rPh sb="0" eb="2">
      <t>カイイン</t>
    </rPh>
    <rPh sb="2" eb="4">
      <t>シメイ</t>
    </rPh>
    <phoneticPr fontId="2"/>
  </si>
  <si>
    <t>15年以上</t>
    <rPh sb="2" eb="3">
      <t>ネン</t>
    </rPh>
    <rPh sb="3" eb="5">
      <t>イジョウ</t>
    </rPh>
    <phoneticPr fontId="2"/>
  </si>
  <si>
    <t>在　任　期　間</t>
    <rPh sb="0" eb="1">
      <t>ザイ</t>
    </rPh>
    <rPh sb="2" eb="3">
      <t>ニン</t>
    </rPh>
    <rPh sb="4" eb="5">
      <t>キ</t>
    </rPh>
    <rPh sb="6" eb="7">
      <t>アイダ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</si>
  <si>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</si>
  <si>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</si>
  <si>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(印)</t>
    <rPh sb="1" eb="2">
      <t>イン</t>
    </rPh>
    <phoneticPr fontId="2"/>
  </si>
  <si>
    <t>市区町村社協等団体名</t>
    <rPh sb="0" eb="2">
      <t>シク</t>
    </rPh>
    <rPh sb="2" eb="4">
      <t>チョウソン</t>
    </rPh>
    <rPh sb="4" eb="5">
      <t>シャ</t>
    </rPh>
    <rPh sb="5" eb="6">
      <t>キョウ</t>
    </rPh>
    <rPh sb="6" eb="7">
      <t>トウ</t>
    </rPh>
    <rPh sb="7" eb="9">
      <t>ダンタイ</t>
    </rPh>
    <rPh sb="9" eb="10">
      <t>メイ</t>
    </rPh>
    <phoneticPr fontId="2"/>
  </si>
  <si>
    <t>都道府県・指定都市名</t>
    <rPh sb="0" eb="4">
      <t>トドウフケン</t>
    </rPh>
    <rPh sb="5" eb="7">
      <t>シテイ</t>
    </rPh>
    <rPh sb="7" eb="9">
      <t>トシ</t>
    </rPh>
    <rPh sb="9" eb="10">
      <t>メイ</t>
    </rPh>
    <phoneticPr fontId="2"/>
  </si>
  <si>
    <t>代表者名</t>
    <rPh sb="0" eb="3">
      <t>ダイヒョウシャ</t>
    </rPh>
    <rPh sb="3" eb="4">
      <t>メイ</t>
    </rPh>
    <phoneticPr fontId="2"/>
  </si>
  <si>
    <t>合計金額</t>
    <rPh sb="0" eb="2">
      <t>ゴウケイ</t>
    </rPh>
    <rPh sb="2" eb="4">
      <t>キンガク</t>
    </rPh>
    <phoneticPr fontId="2"/>
  </si>
  <si>
    <t>退任慰労</t>
    <rPh sb="0" eb="2">
      <t>タイニン</t>
    </rPh>
    <rPh sb="2" eb="4">
      <t>イロウ</t>
    </rPh>
    <phoneticPr fontId="2"/>
  </si>
  <si>
    <t>計</t>
    <rPh sb="0" eb="1">
      <t>ケイ</t>
    </rPh>
    <phoneticPr fontId="2"/>
  </si>
  <si>
    <t>担当名氏名</t>
    <rPh sb="0" eb="2">
      <t>タントウ</t>
    </rPh>
    <rPh sb="2" eb="3">
      <t>メイ</t>
    </rPh>
    <rPh sb="3" eb="5">
      <t>シメイ</t>
    </rPh>
    <phoneticPr fontId="2"/>
  </si>
  <si>
    <t>種　　　別</t>
    <rPh sb="0" eb="1">
      <t>タネ</t>
    </rPh>
    <rPh sb="4" eb="5">
      <t>ベツ</t>
    </rPh>
    <phoneticPr fontId="2"/>
  </si>
  <si>
    <t>件　　　数</t>
    <rPh sb="0" eb="1">
      <t>ケン</t>
    </rPh>
    <rPh sb="4" eb="5">
      <t>カズ</t>
    </rPh>
    <phoneticPr fontId="2"/>
  </si>
  <si>
    <t>金　　　額</t>
    <rPh sb="0" eb="1">
      <t>キン</t>
    </rPh>
    <rPh sb="4" eb="5">
      <t>ガク</t>
    </rPh>
    <phoneticPr fontId="2"/>
  </si>
  <si>
    <t>合　　　計</t>
    <rPh sb="0" eb="1">
      <t>ゴウ</t>
    </rPh>
    <rPh sb="4" eb="5">
      <t>ケイ</t>
    </rPh>
    <phoneticPr fontId="2"/>
  </si>
  <si>
    <t>（</t>
    <phoneticPr fontId="2"/>
  </si>
  <si>
    <t>）発第</t>
    <rPh sb="1" eb="2">
      <t>ハツ</t>
    </rPh>
    <rPh sb="2" eb="3">
      <t>ダイ</t>
    </rPh>
    <phoneticPr fontId="2"/>
  </si>
  <si>
    <t>号</t>
    <rPh sb="0" eb="1">
      <t>ゴウ</t>
    </rPh>
    <phoneticPr fontId="2"/>
  </si>
  <si>
    <t>全国民生委員互助事業</t>
    <rPh sb="0" eb="2">
      <t>ゼンコク</t>
    </rPh>
    <rPh sb="2" eb="4">
      <t>ミンセイ</t>
    </rPh>
    <rPh sb="4" eb="6">
      <t>イイン</t>
    </rPh>
    <rPh sb="6" eb="8">
      <t>ゴジョ</t>
    </rPh>
    <rPh sb="8" eb="10">
      <t>ジギョウ</t>
    </rPh>
    <phoneticPr fontId="2"/>
  </si>
  <si>
    <t>給 付 金 報 告 ・ 請 求 書</t>
    <rPh sb="0" eb="1">
      <t>キュウ</t>
    </rPh>
    <rPh sb="2" eb="3">
      <t>ヅケ</t>
    </rPh>
    <rPh sb="4" eb="5">
      <t>キン</t>
    </rPh>
    <rPh sb="6" eb="7">
      <t>ホウ</t>
    </rPh>
    <rPh sb="8" eb="9">
      <t>コク</t>
    </rPh>
    <rPh sb="12" eb="13">
      <t>ショウ</t>
    </rPh>
    <rPh sb="14" eb="15">
      <t>モトム</t>
    </rPh>
    <rPh sb="16" eb="17">
      <t>ショ</t>
    </rPh>
    <phoneticPr fontId="2"/>
  </si>
  <si>
    <t>年度</t>
    <rPh sb="0" eb="2">
      <t>ネンド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</si>
  <si>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</si>
  <si>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全国社会福祉協議会</t>
    <rPh sb="0" eb="2">
      <t>ゼンコク</t>
    </rPh>
    <rPh sb="2" eb="4">
      <t>シャカイ</t>
    </rPh>
    <rPh sb="4" eb="6">
      <t>フクシ</t>
    </rPh>
    <rPh sb="6" eb="9">
      <t>キョウギカイ</t>
    </rPh>
    <phoneticPr fontId="2"/>
  </si>
  <si>
    <t>県社協等</t>
    <rPh sb="0" eb="1">
      <t>ケン</t>
    </rPh>
    <rPh sb="1" eb="2">
      <t>シャ</t>
    </rPh>
    <rPh sb="2" eb="3">
      <t>キョウ</t>
    </rPh>
    <rPh sb="3" eb="4">
      <t>トウ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</si>
  <si>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</si>
  <si>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</si>
  <si>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（印）</t>
    <rPh sb="1" eb="2">
      <t>イン</t>
    </rPh>
    <phoneticPr fontId="2"/>
  </si>
  <si>
    <t>申請総合計</t>
    <rPh sb="0" eb="2">
      <t>シンセイ</t>
    </rPh>
    <rPh sb="2" eb="3">
      <t>ソウ</t>
    </rPh>
    <rPh sb="3" eb="5">
      <t>ゴウケイ</t>
    </rPh>
    <phoneticPr fontId="2"/>
  </si>
  <si>
    <t>申請合計</t>
    <rPh sb="0" eb="2">
      <t>シンセイ</t>
    </rPh>
    <rPh sb="2" eb="4">
      <t>ゴウケイ</t>
    </rPh>
    <phoneticPr fontId="2"/>
  </si>
  <si>
    <t>（県社協等→全社協）</t>
    <rPh sb="1" eb="2">
      <t>ケン</t>
    </rPh>
    <rPh sb="2" eb="3">
      <t>シャ</t>
    </rPh>
    <rPh sb="3" eb="4">
      <t>キョウ</t>
    </rPh>
    <rPh sb="4" eb="5">
      <t>トウ</t>
    </rPh>
    <rPh sb="6" eb="7">
      <t>ゼン</t>
    </rPh>
    <rPh sb="7" eb="8">
      <t>シャ</t>
    </rPh>
    <rPh sb="8" eb="9">
      <t>キョウ</t>
    </rPh>
    <phoneticPr fontId="2"/>
  </si>
  <si>
    <t>No.</t>
    <phoneticPr fontId="2"/>
  </si>
  <si>
    <t>在任年数</t>
    <rPh sb="0" eb="2">
      <t>ザイニン</t>
    </rPh>
    <rPh sb="2" eb="4">
      <t>ネンスウ</t>
    </rPh>
    <phoneticPr fontId="2"/>
  </si>
  <si>
    <t>合　　　　　　　計</t>
    <rPh sb="0" eb="1">
      <t>ゴウ</t>
    </rPh>
    <rPh sb="8" eb="9">
      <t>ケイ</t>
    </rPh>
    <phoneticPr fontId="2"/>
  </si>
  <si>
    <t>15年以上</t>
    <rPh sb="2" eb="5">
      <t>ネンイジョウ</t>
    </rPh>
    <phoneticPr fontId="2"/>
  </si>
  <si>
    <t>①</t>
    <phoneticPr fontId="2"/>
  </si>
  <si>
    <t>②</t>
    <phoneticPr fontId="2"/>
  </si>
  <si>
    <t>③</t>
    <phoneticPr fontId="2"/>
  </si>
  <si>
    <t>在 任 期 間 別 件 数 合 計</t>
    <rPh sb="0" eb="1">
      <t>ザイ</t>
    </rPh>
    <rPh sb="2" eb="3">
      <t>ニン</t>
    </rPh>
    <rPh sb="4" eb="5">
      <t>キ</t>
    </rPh>
    <rPh sb="6" eb="7">
      <t>アイダ</t>
    </rPh>
    <rPh sb="8" eb="9">
      <t>ベツ</t>
    </rPh>
    <rPh sb="10" eb="11">
      <t>ケン</t>
    </rPh>
    <rPh sb="12" eb="13">
      <t>カズ</t>
    </rPh>
    <rPh sb="14" eb="15">
      <t>ゴウ</t>
    </rPh>
    <rPh sb="16" eb="17">
      <t>ケイ</t>
    </rPh>
    <phoneticPr fontId="2"/>
  </si>
  <si>
    <t>永年勤続退任民生委員・児童委員被表彰者推薦書</t>
  </si>
  <si>
    <t>・実際に退任された方を入力していくメインのシートです。</t>
    <rPh sb="1" eb="3">
      <t>ジッサイ</t>
    </rPh>
    <rPh sb="4" eb="6">
      <t>タイニン</t>
    </rPh>
    <rPh sb="9" eb="10">
      <t>カタ</t>
    </rPh>
    <rPh sb="11" eb="13">
      <t>ニュウリョク</t>
    </rPh>
    <phoneticPr fontId="2"/>
  </si>
  <si>
    <t>①給付金報告・請求書</t>
    <rPh sb="1" eb="4">
      <t>キュウフキン</t>
    </rPh>
    <rPh sb="4" eb="6">
      <t>ホウコク</t>
    </rPh>
    <rPh sb="7" eb="10">
      <t>セイキュウショ</t>
    </rPh>
    <phoneticPr fontId="2"/>
  </si>
  <si>
    <t>・記入欄が不足した場合は行を増やしていきます。</t>
    <rPh sb="1" eb="3">
      <t>キニュウ</t>
    </rPh>
    <rPh sb="3" eb="4">
      <t>ラン</t>
    </rPh>
    <rPh sb="5" eb="7">
      <t>フソク</t>
    </rPh>
    <rPh sb="9" eb="11">
      <t>バアイ</t>
    </rPh>
    <rPh sb="12" eb="13">
      <t>ギョウ</t>
    </rPh>
    <rPh sb="14" eb="15">
      <t>フ</t>
    </rPh>
    <phoneticPr fontId="2"/>
  </si>
  <si>
    <t>（他のセルには計算式が入っていますので入力しないでください。）</t>
    <rPh sb="19" eb="21">
      <t>ニュウリョク</t>
    </rPh>
    <phoneticPr fontId="2"/>
  </si>
  <si>
    <t>・このシートは互助様式第２号に替わるものとして、市区町村社協等にお使いいただくものです。</t>
    <rPh sb="7" eb="9">
      <t>ゴジョ</t>
    </rPh>
    <rPh sb="9" eb="11">
      <t>ヨウシキ</t>
    </rPh>
    <rPh sb="11" eb="12">
      <t>ダイ</t>
    </rPh>
    <rPh sb="13" eb="14">
      <t>ゴウ</t>
    </rPh>
    <rPh sb="15" eb="16">
      <t>カ</t>
    </rPh>
    <rPh sb="24" eb="26">
      <t>シク</t>
    </rPh>
    <rPh sb="26" eb="28">
      <t>チョウソン</t>
    </rPh>
    <rPh sb="28" eb="29">
      <t>シャ</t>
    </rPh>
    <rPh sb="29" eb="30">
      <t>キョウ</t>
    </rPh>
    <rPh sb="30" eb="31">
      <t>トウ</t>
    </rPh>
    <rPh sb="33" eb="34">
      <t>ツカ</t>
    </rPh>
    <phoneticPr fontId="2"/>
  </si>
  <si>
    <r>
      <t>・行を挿入したら、挿入した行に計算式をコピーしてください。</t>
    </r>
    <r>
      <rPr>
        <u/>
        <sz val="11"/>
        <rFont val="ＭＳ Ｐゴシック"/>
        <family val="3"/>
        <charset val="128"/>
      </rPr>
      <t>詳しくは次のページをご覧ください。</t>
    </r>
    <rPh sb="1" eb="2">
      <t>ギョウ</t>
    </rPh>
    <rPh sb="3" eb="5">
      <t>ソウニュウ</t>
    </rPh>
    <rPh sb="9" eb="11">
      <t>ソウニュウ</t>
    </rPh>
    <rPh sb="13" eb="14">
      <t>ギョウ</t>
    </rPh>
    <rPh sb="15" eb="17">
      <t>ケイサン</t>
    </rPh>
    <rPh sb="17" eb="18">
      <t>シキ</t>
    </rPh>
    <rPh sb="29" eb="30">
      <t>クワ</t>
    </rPh>
    <rPh sb="33" eb="34">
      <t>ツギ</t>
    </rPh>
    <rPh sb="40" eb="41">
      <t>ラン</t>
    </rPh>
    <phoneticPr fontId="2"/>
  </si>
  <si>
    <t>④永年勤続退任民生委員・児童委員被表彰者推薦書</t>
    <rPh sb="1" eb="3">
      <t>エイネン</t>
    </rPh>
    <rPh sb="3" eb="5">
      <t>キンゾク</t>
    </rPh>
    <rPh sb="5" eb="7">
      <t>タイニン</t>
    </rPh>
    <rPh sb="7" eb="9">
      <t>ミンセイ</t>
    </rPh>
    <rPh sb="9" eb="11">
      <t>イイン</t>
    </rPh>
    <rPh sb="12" eb="16">
      <t>ジドウイイン</t>
    </rPh>
    <rPh sb="16" eb="17">
      <t>ヒ</t>
    </rPh>
    <rPh sb="17" eb="19">
      <t>ヒョウショウ</t>
    </rPh>
    <rPh sb="19" eb="20">
      <t>シャ</t>
    </rPh>
    <rPh sb="20" eb="22">
      <t>スイセン</t>
    </rPh>
    <rPh sb="22" eb="23">
      <t>ショ</t>
    </rPh>
    <phoneticPr fontId="2"/>
  </si>
  <si>
    <t>・ページ内に収まらなくなると、自動的に2ページ、3ページと増えますので、そのまま行を挿入しながら入力できます。その際、最終行の合計は最終ページにのみ表示されます。（ページ計ではありません）</t>
    <rPh sb="4" eb="5">
      <t>ナイ</t>
    </rPh>
    <rPh sb="6" eb="7">
      <t>オサ</t>
    </rPh>
    <rPh sb="15" eb="18">
      <t>ジドウテキ</t>
    </rPh>
    <rPh sb="29" eb="30">
      <t>フ</t>
    </rPh>
    <rPh sb="40" eb="41">
      <t>ギョウ</t>
    </rPh>
    <rPh sb="42" eb="44">
      <t>ソウニュウ</t>
    </rPh>
    <rPh sb="48" eb="50">
      <t>ニュウリョク</t>
    </rPh>
    <phoneticPr fontId="2"/>
  </si>
  <si>
    <t>一斉改選分）</t>
    <rPh sb="0" eb="2">
      <t>イッセイ</t>
    </rPh>
    <rPh sb="2" eb="4">
      <t>カイセン</t>
    </rPh>
    <rPh sb="4" eb="5">
      <t>ブン</t>
    </rPh>
    <phoneticPr fontId="2"/>
  </si>
  <si>
    <t>（文書番号、年月日、団体名、代表者名、担当者氏名、退任件数）</t>
    <rPh sb="1" eb="3">
      <t>ブンショ</t>
    </rPh>
    <rPh sb="3" eb="5">
      <t>バンゴウ</t>
    </rPh>
    <rPh sb="6" eb="9">
      <t>ネンガッピ</t>
    </rPh>
    <rPh sb="10" eb="12">
      <t>ダンタイ</t>
    </rPh>
    <rPh sb="12" eb="13">
      <t>メイ</t>
    </rPh>
    <rPh sb="14" eb="17">
      <t>ダイヒョウシャ</t>
    </rPh>
    <rPh sb="17" eb="18">
      <t>メイ</t>
    </rPh>
    <rPh sb="19" eb="22">
      <t>タントウシャ</t>
    </rPh>
    <rPh sb="22" eb="24">
      <t>シメイ</t>
    </rPh>
    <rPh sb="25" eb="27">
      <t>タイニン</t>
    </rPh>
    <rPh sb="27" eb="29">
      <t>ケンスウ</t>
    </rPh>
    <phoneticPr fontId="2"/>
  </si>
  <si>
    <t>※　行の挿入方法</t>
    <rPh sb="6" eb="8">
      <t>ホウホウ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</si>
  <si>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</si>
  <si>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</si>
  <si>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</si>
  <si>
    <t>日</t>
    <rPh sb="0" eb="1">
      <t>ニチ</t>
    </rPh>
    <phoneticPr fontId="2"/>
  </si>
  <si>
    <t>　　　（都道府県・指定都市名、団体名、代表者名）</t>
    <rPh sb="4" eb="8">
      <t>トドウフケン</t>
    </rPh>
    <rPh sb="9" eb="11">
      <t>シテイ</t>
    </rPh>
    <rPh sb="11" eb="13">
      <t>トシ</t>
    </rPh>
    <rPh sb="13" eb="14">
      <t>メイ</t>
    </rPh>
    <rPh sb="15" eb="17">
      <t>ダンタイ</t>
    </rPh>
    <rPh sb="17" eb="18">
      <t>メイ</t>
    </rPh>
    <rPh sb="19" eb="21">
      <t>ダイヒョウ</t>
    </rPh>
    <rPh sb="21" eb="22">
      <t>シャ</t>
    </rPh>
    <rPh sb="22" eb="23">
      <t>メイ</t>
    </rPh>
    <phoneticPr fontId="2"/>
  </si>
  <si>
    <t>！　注意</t>
    <rPh sb="2" eb="4">
      <t>チュウイ</t>
    </rPh>
    <phoneticPr fontId="2"/>
  </si>
  <si>
    <t>◆</t>
  </si>
  <si>
    <t>　　※推薦書の作り方</t>
    <rPh sb="3" eb="6">
      <t>スイセンショ</t>
    </rPh>
    <rPh sb="7" eb="8">
      <t>ツク</t>
    </rPh>
    <rPh sb="9" eb="10">
      <t>カタ</t>
    </rPh>
    <phoneticPr fontId="2"/>
  </si>
  <si>
    <t>完　成</t>
    <rPh sb="0" eb="1">
      <t>カン</t>
    </rPh>
    <rPh sb="2" eb="3">
      <t>シゲル</t>
    </rPh>
    <phoneticPr fontId="2"/>
  </si>
  <si>
    <r>
      <t>・このシートは</t>
    </r>
    <r>
      <rPr>
        <b/>
        <sz val="11"/>
        <rFont val="ＭＳ Ｐゴシック"/>
        <family val="3"/>
        <charset val="128"/>
      </rPr>
      <t>色のついたセルのみ</t>
    </r>
    <r>
      <rPr>
        <sz val="11"/>
        <rFont val="ＭＳ Ｐゴシック"/>
        <family val="3"/>
        <charset val="128"/>
      </rPr>
      <t>入力してください｡</t>
    </r>
    <rPh sb="7" eb="8">
      <t>イロ</t>
    </rPh>
    <rPh sb="16" eb="18">
      <t>ニュウリョク</t>
    </rPh>
    <phoneticPr fontId="2"/>
  </si>
  <si>
    <r>
      <t>・このシートも</t>
    </r>
    <r>
      <rPr>
        <b/>
        <sz val="11"/>
        <rFont val="ＭＳ Ｐゴシック"/>
        <family val="3"/>
        <charset val="128"/>
      </rPr>
      <t>色のついたセルのみ入力</t>
    </r>
    <r>
      <rPr>
        <sz val="11"/>
        <rFont val="ＭＳ Ｐゴシック"/>
        <family val="3"/>
        <charset val="128"/>
      </rPr>
      <t>してください。</t>
    </r>
    <rPh sb="7" eb="8">
      <t>イロ</t>
    </rPh>
    <rPh sb="16" eb="18">
      <t>ニュウリョク</t>
    </rPh>
    <phoneticPr fontId="2"/>
  </si>
  <si>
    <r>
      <t>・ここでも</t>
    </r>
    <r>
      <rPr>
        <b/>
        <sz val="11"/>
        <rFont val="ＭＳ Ｐゴシック"/>
        <family val="3"/>
        <charset val="128"/>
      </rPr>
      <t>色のついたセルのみに入力</t>
    </r>
    <r>
      <rPr>
        <sz val="11"/>
        <rFont val="ＭＳ Ｐゴシック"/>
        <family val="3"/>
        <charset val="128"/>
      </rPr>
      <t>してください。</t>
    </r>
    <rPh sb="5" eb="6">
      <t>イロ</t>
    </rPh>
    <rPh sb="15" eb="17">
      <t>ニュウリョク</t>
    </rPh>
    <phoneticPr fontId="2"/>
  </si>
  <si>
    <t>一度退任した民生委員・児童委員が、一定期間をおいて再び民生委員・児童委員となり、本年11月30日をもって退任される場合の留意点</t>
    <phoneticPr fontId="2"/>
  </si>
  <si>
    <t>　　　　〃</t>
    <phoneticPr fontId="2"/>
  </si>
  <si>
    <r>
      <t>　　そのように、</t>
    </r>
    <r>
      <rPr>
        <b/>
        <sz val="12"/>
        <color indexed="17"/>
        <rFont val="ＭＳ Ｐゴシック"/>
        <family val="3"/>
        <charset val="128"/>
      </rPr>
      <t>通算すると15年以上になる方がおられる場合</t>
    </r>
    <r>
      <rPr>
        <sz val="12"/>
        <color indexed="17"/>
        <rFont val="ＭＳ Ｐゴシック"/>
        <family val="3"/>
        <charset val="128"/>
      </rPr>
      <t>は</t>
    </r>
    <rPh sb="8" eb="10">
      <t>ツウサン</t>
    </rPh>
    <rPh sb="15" eb="16">
      <t>ネン</t>
    </rPh>
    <rPh sb="16" eb="18">
      <t>イジョウ</t>
    </rPh>
    <rPh sb="21" eb="22">
      <t>カタ</t>
    </rPh>
    <rPh sb="27" eb="29">
      <t>バアイ</t>
    </rPh>
    <phoneticPr fontId="2"/>
  </si>
  <si>
    <t>　　シート③では就任期間が15年とならないため、個別に手入力をしてください。</t>
    <phoneticPr fontId="2"/>
  </si>
  <si>
    <r>
      <t>・退任される委員のうち、</t>
    </r>
    <r>
      <rPr>
        <b/>
        <sz val="11"/>
        <rFont val="ＭＳ Ｐゴシック"/>
        <family val="3"/>
        <charset val="128"/>
      </rPr>
      <t>在任期間15年以上の方が被表彰対象者</t>
    </r>
    <r>
      <rPr>
        <sz val="11"/>
        <rFont val="ＭＳ Ｐゴシック"/>
        <family val="3"/>
        <charset val="128"/>
      </rPr>
      <t>となります。</t>
    </r>
    <rPh sb="1" eb="3">
      <t>タイニン</t>
    </rPh>
    <rPh sb="6" eb="8">
      <t>イイン</t>
    </rPh>
    <rPh sb="12" eb="14">
      <t>ザイニン</t>
    </rPh>
    <rPh sb="14" eb="16">
      <t>キカン</t>
    </rPh>
    <rPh sb="18" eb="21">
      <t>ネンイジョウ</t>
    </rPh>
    <rPh sb="22" eb="23">
      <t>ホウ</t>
    </rPh>
    <rPh sb="24" eb="25">
      <t>ヒ</t>
    </rPh>
    <rPh sb="25" eb="27">
      <t>ヒョウショウ</t>
    </rPh>
    <rPh sb="27" eb="30">
      <t>タイショウシャ</t>
    </rPh>
    <phoneticPr fontId="2"/>
  </si>
  <si>
    <r>
      <t>・15年以上の列に○のついた行のみが表示されます。　　</t>
    </r>
    <r>
      <rPr>
        <b/>
        <sz val="11"/>
        <color indexed="12"/>
        <rFont val="ＭＳ Ｐゴシック"/>
        <family val="3"/>
        <charset val="128"/>
      </rPr>
      <t>→　【図２】</t>
    </r>
    <rPh sb="3" eb="4">
      <t>ネン</t>
    </rPh>
    <rPh sb="4" eb="6">
      <t>イジョウ</t>
    </rPh>
    <rPh sb="7" eb="8">
      <t>レツ</t>
    </rPh>
    <rPh sb="14" eb="15">
      <t>ギョウ</t>
    </rPh>
    <rPh sb="18" eb="20">
      <t>ヒョウジ</t>
    </rPh>
    <phoneticPr fontId="2"/>
  </si>
  <si>
    <t>　</t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</si>
  <si>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</si>
  <si>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r>
      <t>・</t>
    </r>
    <r>
      <rPr>
        <b/>
        <sz val="11"/>
        <rFont val="ＭＳ Ｐゴシック"/>
        <family val="3"/>
        <charset val="128"/>
      </rPr>
      <t>在任期間合算をすると通算15年以上になる委員</t>
    </r>
    <r>
      <rPr>
        <sz val="11"/>
        <rFont val="ＭＳ Ｐゴシック"/>
        <family val="3"/>
        <charset val="128"/>
      </rPr>
      <t>がおられる場合には、</t>
    </r>
    <r>
      <rPr>
        <b/>
        <sz val="11"/>
        <rFont val="ＭＳ Ｐゴシック"/>
        <family val="3"/>
        <charset val="128"/>
      </rPr>
      <t>手入力にてリストに追加</t>
    </r>
    <r>
      <rPr>
        <sz val="11"/>
        <rFont val="ＭＳ Ｐゴシック"/>
        <family val="3"/>
        <charset val="128"/>
      </rPr>
      <t>してください。
・その場合は、セルの高さを広げ、上段・下段にそれぞれの在任期間を入力してください。
入力にあたっては、セルの計算式を、そこだけ消して入力してください。　　</t>
    </r>
    <r>
      <rPr>
        <b/>
        <sz val="11"/>
        <color indexed="12"/>
        <rFont val="ＭＳ Ｐゴシック"/>
        <family val="3"/>
        <charset val="128"/>
      </rPr>
      <t>→　【図６】</t>
    </r>
    <r>
      <rPr>
        <sz val="11"/>
        <rFont val="ＭＳ Ｐゴシック"/>
        <family val="3"/>
        <charset val="128"/>
      </rPr>
      <t xml:space="preserve">
</t>
    </r>
    <rPh sb="1" eb="3">
      <t>ザイニン</t>
    </rPh>
    <rPh sb="3" eb="5">
      <t>キカン</t>
    </rPh>
    <rPh sb="5" eb="7">
      <t>ガッサン</t>
    </rPh>
    <rPh sb="11" eb="13">
      <t>ツウサン</t>
    </rPh>
    <rPh sb="15" eb="16">
      <t>ネン</t>
    </rPh>
    <rPh sb="16" eb="18">
      <t>イジョウ</t>
    </rPh>
    <rPh sb="21" eb="23">
      <t>イイン</t>
    </rPh>
    <rPh sb="28" eb="30">
      <t>バアイ</t>
    </rPh>
    <rPh sb="33" eb="34">
      <t>テ</t>
    </rPh>
    <rPh sb="34" eb="36">
      <t>ニュウリョク</t>
    </rPh>
    <rPh sb="42" eb="44">
      <t>ツイカ</t>
    </rPh>
    <rPh sb="132" eb="133">
      <t>ズ</t>
    </rPh>
    <phoneticPr fontId="2"/>
  </si>
  <si>
    <t>【図７】</t>
    <rPh sb="1" eb="2">
      <t>ズ</t>
    </rPh>
    <phoneticPr fontId="2"/>
  </si>
  <si>
    <t>在任年数
（年）</t>
    <rPh sb="0" eb="2">
      <t>ザイニン</t>
    </rPh>
    <rPh sb="2" eb="4">
      <t>ネンスウ</t>
    </rPh>
    <rPh sb="6" eb="7">
      <t>ネン</t>
    </rPh>
    <phoneticPr fontId="2"/>
  </si>
  <si>
    <t>令和</t>
    <rPh sb="0" eb="2">
      <t>レイワ</t>
    </rPh>
    <phoneticPr fontId="2"/>
  </si>
  <si>
    <t>9年以上
15年未満</t>
    <rPh sb="1" eb="4">
      <t>ネンイジョウ</t>
    </rPh>
    <rPh sb="7" eb="8">
      <t>ネン</t>
    </rPh>
    <rPh sb="8" eb="10">
      <t>ミマン</t>
    </rPh>
    <phoneticPr fontId="2"/>
  </si>
  <si>
    <t>在任期間</t>
    <rPh sb="0" eb="2">
      <t>ザイニン</t>
    </rPh>
    <rPh sb="2" eb="4">
      <t>キカン</t>
    </rPh>
    <phoneticPr fontId="2"/>
  </si>
  <si>
    <t>在任期間　　</t>
    <rPh sb="0" eb="2">
      <t>ザイニン</t>
    </rPh>
    <rPh sb="2" eb="4">
      <t>キカン</t>
    </rPh>
    <phoneticPr fontId="2"/>
  </si>
  <si>
    <t>9年以上
15年未満</t>
    <rPh sb="1" eb="4">
      <t>ネンイジョウ</t>
    </rPh>
    <phoneticPr fontId="2"/>
  </si>
  <si>
    <t>15年以上</t>
    <phoneticPr fontId="2"/>
  </si>
  <si>
    <t>　 　○退任慰労給付金の給付対象となる期間</t>
    <phoneticPr fontId="2"/>
  </si>
  <si>
    <t>→　B期間のみ</t>
    <phoneticPr fontId="2"/>
  </si>
  <si>
    <t>　 　○「退任慰労給付申請明細書」に記載する就任日</t>
    <rPh sb="7" eb="9">
      <t>イロウ</t>
    </rPh>
    <phoneticPr fontId="2"/>
  </si>
  <si>
    <t>　 　○</t>
    <phoneticPr fontId="2"/>
  </si>
  <si>
    <t>→　12年</t>
    <phoneticPr fontId="2"/>
  </si>
  <si>
    <r>
      <t>ただし、</t>
    </r>
    <r>
      <rPr>
        <b/>
        <sz val="12"/>
        <color indexed="17"/>
        <rFont val="ＭＳ Ｐゴシック"/>
        <family val="3"/>
        <charset val="128"/>
      </rPr>
      <t>Ａ期間とＢ期間の合計が15年以上の場合、全民児連会長表彰の対象</t>
    </r>
    <r>
      <rPr>
        <sz val="12"/>
        <color indexed="17"/>
        <rFont val="ＭＳ Ｐゴシック"/>
        <family val="3"/>
        <charset val="128"/>
      </rPr>
      <t>となります。</t>
    </r>
    <phoneticPr fontId="2"/>
  </si>
  <si>
    <t>※（行の挿入時以外は）色のついたセルのみ記入ください。</t>
    <phoneticPr fontId="2"/>
  </si>
  <si>
    <t>令和７</t>
    <rPh sb="0" eb="2">
      <t>レイワ</t>
    </rPh>
    <phoneticPr fontId="2"/>
  </si>
  <si>
    <t>会長　　村 木   厚 子　殿</t>
    <rPh sb="0" eb="2">
      <t>カイチョウ</t>
    </rPh>
    <rPh sb="4" eb="5">
      <t>ムラ</t>
    </rPh>
    <rPh sb="6" eb="7">
      <t>キ</t>
    </rPh>
    <rPh sb="10" eb="11">
      <t>アツ</t>
    </rPh>
    <rPh sb="12" eb="13">
      <t>コ</t>
    </rPh>
    <rPh sb="14" eb="15">
      <t>ドノ</t>
    </rPh>
    <phoneticPr fontId="2"/>
  </si>
  <si>
    <r>
      <t>その際、表内の</t>
    </r>
    <r>
      <rPr>
        <u/>
        <sz val="11"/>
        <rFont val="ＭＳ Ｐゴシック"/>
        <family val="3"/>
        <charset val="128"/>
      </rPr>
      <t>先頭行及び最終行以外で、行挿入</t>
    </r>
    <r>
      <rPr>
        <sz val="11"/>
        <rFont val="ＭＳ Ｐゴシック"/>
        <family val="3"/>
        <charset val="128"/>
      </rPr>
      <t>してください。先頭行及び最終行で行を挿入しても、合計欄には反映されません。（正しく計算されません。）</t>
    </r>
    <rPh sb="2" eb="3">
      <t>サイ</t>
    </rPh>
    <rPh sb="4" eb="6">
      <t>ヒョウナイ</t>
    </rPh>
    <rPh sb="7" eb="10">
      <t>セントウギョウ</t>
    </rPh>
    <rPh sb="10" eb="11">
      <t>オヨ</t>
    </rPh>
    <rPh sb="12" eb="15">
      <t>サイシュウギョウ</t>
    </rPh>
    <rPh sb="15" eb="17">
      <t>イガイ</t>
    </rPh>
    <rPh sb="19" eb="20">
      <t>ギョウ</t>
    </rPh>
    <rPh sb="20" eb="22">
      <t>ソウニュウ</t>
    </rPh>
    <rPh sb="34" eb="37">
      <t>サイシュウギョウ</t>
    </rPh>
    <rPh sb="38" eb="39">
      <t>ギョウ</t>
    </rPh>
    <rPh sb="40" eb="42">
      <t>ソウニュウ</t>
    </rPh>
    <rPh sb="46" eb="48">
      <t>ゴウケイ</t>
    </rPh>
    <rPh sb="48" eb="49">
      <t>ラン</t>
    </rPh>
    <rPh sb="51" eb="53">
      <t>ハンエイ</t>
    </rPh>
    <rPh sb="60" eb="61">
      <t>タダ</t>
    </rPh>
    <rPh sb="63" eb="65">
      <t>ケイサン</t>
    </rPh>
    <phoneticPr fontId="2"/>
  </si>
  <si>
    <t>→　2013年12月1日</t>
    <phoneticPr fontId="2"/>
  </si>
  <si>
    <t>・抽出した15年以上の会員の、＜No.～在任年数＞をコピーします。</t>
    <rPh sb="1" eb="3">
      <t>チュウシュツ</t>
    </rPh>
    <rPh sb="7" eb="10">
      <t>ネンイジョウ</t>
    </rPh>
    <rPh sb="11" eb="13">
      <t>カイイン</t>
    </rPh>
    <rPh sb="20" eb="24">
      <t>ザイニンネンスウ</t>
    </rPh>
    <phoneticPr fontId="2"/>
  </si>
  <si>
    <t>例えば：</t>
    <phoneticPr fontId="2"/>
  </si>
  <si>
    <r>
      <t>　1998年12月1日～2001年11月30日（A期間：3年）まで民生委員・児童委員</t>
    </r>
    <r>
      <rPr>
        <sz val="12"/>
        <rFont val="HGｺﾞｼｯｸM"/>
        <family val="3"/>
        <charset val="128"/>
      </rPr>
      <t>を務め</t>
    </r>
    <phoneticPr fontId="2"/>
  </si>
  <si>
    <r>
      <rPr>
        <b/>
        <sz val="12"/>
        <rFont val="HGｺﾞｼｯｸM"/>
        <family val="3"/>
        <charset val="128"/>
      </rPr>
      <t>　一度退任</t>
    </r>
    <r>
      <rPr>
        <sz val="12"/>
        <rFont val="HGｺﾞｼｯｸM"/>
        <family val="3"/>
        <charset val="128"/>
      </rPr>
      <t>し、その後、</t>
    </r>
    <r>
      <rPr>
        <b/>
        <sz val="12"/>
        <rFont val="HGｺﾞｼｯｸM"/>
        <family val="3"/>
        <charset val="128"/>
      </rPr>
      <t>2013年12月1日に再び民生委員・児童委員</t>
    </r>
    <r>
      <rPr>
        <sz val="12"/>
        <rFont val="HGｺﾞｼｯｸM"/>
        <family val="3"/>
        <charset val="128"/>
      </rPr>
      <t>となり、</t>
    </r>
    <phoneticPr fontId="2"/>
  </si>
  <si>
    <r>
      <rPr>
        <b/>
        <sz val="12"/>
        <rFont val="HGｺﾞｼｯｸM"/>
        <family val="3"/>
        <charset val="128"/>
      </rPr>
      <t>　本年11月30日に退任（B期間：12年）</t>
    </r>
    <r>
      <rPr>
        <sz val="12"/>
        <rFont val="HGｺﾞｼｯｸM"/>
        <family val="3"/>
        <charset val="128"/>
      </rPr>
      <t>した場合</t>
    </r>
    <rPh sb="1" eb="3">
      <t>ホンネン</t>
    </rPh>
    <rPh sb="5" eb="6">
      <t>ガツ</t>
    </rPh>
    <rPh sb="8" eb="9">
      <t>ニチ</t>
    </rPh>
    <rPh sb="10" eb="12">
      <t>タイニン</t>
    </rPh>
    <rPh sb="14" eb="16">
      <t>キカン</t>
    </rPh>
    <rPh sb="19" eb="20">
      <t>ネン</t>
    </rPh>
    <phoneticPr fontId="2"/>
  </si>
  <si>
    <t>　　　　　　　　　　 在任年数</t>
    <phoneticPr fontId="2"/>
  </si>
  <si>
    <r>
      <t>・就任日を入力していただくと自動的に「在任期間」「在任年数」「3年を超える9年未満・9年以上15年未満・15年以上」の欄の○印が表示されます。</t>
    </r>
    <r>
      <rPr>
        <i/>
        <sz val="10"/>
        <rFont val="ＭＳ Ｐゴシック"/>
        <family val="3"/>
        <charset val="128"/>
      </rPr>
      <t>（就任日は、和暦「令和○年○月○日」、西暦「2019年○月○日」、「2019/05/01」などどのように入力しても、下記の図のような西暦形式で表示されるように設定してあります。）</t>
    </r>
    <rPh sb="34" eb="35">
      <t>チョウ</t>
    </rPh>
    <phoneticPr fontId="2"/>
  </si>
  <si>
    <t>3年を超える
9年未満</t>
    <rPh sb="1" eb="2">
      <t>ネン</t>
    </rPh>
    <rPh sb="3" eb="4">
      <t>チョウ</t>
    </rPh>
    <rPh sb="8" eb="9">
      <t>ネン</t>
    </rPh>
    <rPh sb="9" eb="11">
      <t>ミマン</t>
    </rPh>
    <phoneticPr fontId="2"/>
  </si>
  <si>
    <t>(一斉改選用 R7）</t>
    <rPh sb="1" eb="3">
      <t>イッセイ</t>
    </rPh>
    <rPh sb="3" eb="5">
      <t>カイセン</t>
    </rPh>
    <rPh sb="5" eb="6">
      <t>ヨウ</t>
    </rPh>
    <phoneticPr fontId="2"/>
  </si>
  <si>
    <t>3年を超える
9年未満</t>
    <rPh sb="1" eb="2">
      <t>ネン</t>
    </rPh>
    <rPh sb="3" eb="4">
      <t>コ</t>
    </rPh>
    <phoneticPr fontId="2"/>
  </si>
  <si>
    <t>・このシートは互助様式第11号に替わるものとして、都道府県・指定都市社協等にお使いいただくものです。</t>
    <rPh sb="7" eb="9">
      <t>ゴジョ</t>
    </rPh>
    <rPh sb="9" eb="11">
      <t>ヨウシキ</t>
    </rPh>
    <rPh sb="11" eb="12">
      <t>ダイ</t>
    </rPh>
    <rPh sb="14" eb="15">
      <t>ゴウ</t>
    </rPh>
    <rPh sb="16" eb="17">
      <t>カ</t>
    </rPh>
    <rPh sb="25" eb="29">
      <t>トドウフケン</t>
    </rPh>
    <rPh sb="30" eb="32">
      <t>シテイ</t>
    </rPh>
    <rPh sb="32" eb="34">
      <t>トシ</t>
    </rPh>
    <rPh sb="34" eb="35">
      <t>シャ</t>
    </rPh>
    <rPh sb="35" eb="36">
      <t>キョウ</t>
    </rPh>
    <rPh sb="36" eb="37">
      <t>トウ</t>
    </rPh>
    <rPh sb="39" eb="40">
      <t>ツカ</t>
    </rPh>
    <phoneticPr fontId="2"/>
  </si>
  <si>
    <t>②申請明細書TOP （市町村記入）</t>
    <phoneticPr fontId="2"/>
  </si>
  <si>
    <r>
      <t>・</t>
    </r>
    <r>
      <rPr>
        <b/>
        <sz val="11"/>
        <rFont val="ＭＳ Ｐゴシック"/>
        <family val="3"/>
        <charset val="128"/>
      </rPr>
      <t>＜都道府県・指定都市名、団体名＞は</t>
    </r>
    <r>
      <rPr>
        <sz val="11"/>
        <rFont val="ＭＳ Ｐゴシック"/>
        <family val="3"/>
        <charset val="128"/>
      </rPr>
      <t>入力しますと、</t>
    </r>
    <r>
      <rPr>
        <b/>
        <sz val="11"/>
        <rFont val="ＭＳ Ｐゴシック"/>
        <family val="3"/>
        <charset val="128"/>
      </rPr>
      <t>シート③「申請明細書【入力フォーム】（市町村記入）」・シート④「永年勤続退任民生委員・児童委員被表彰者推薦書」にも反映</t>
    </r>
    <r>
      <rPr>
        <sz val="11"/>
        <rFont val="ＭＳ Ｐゴシック"/>
        <family val="3"/>
        <charset val="128"/>
      </rPr>
      <t>されます のでお間違えのないよう入力してください。</t>
    </r>
    <rPh sb="2" eb="6">
      <t>トドウフケン</t>
    </rPh>
    <rPh sb="7" eb="9">
      <t>シテイ</t>
    </rPh>
    <rPh sb="9" eb="11">
      <t>トシ</t>
    </rPh>
    <rPh sb="11" eb="12">
      <t>メイ</t>
    </rPh>
    <rPh sb="13" eb="15">
      <t>ダンタイ</t>
    </rPh>
    <rPh sb="15" eb="16">
      <t>メイ</t>
    </rPh>
    <rPh sb="18" eb="20">
      <t>ニュウリョク</t>
    </rPh>
    <rPh sb="30" eb="32">
      <t>シンセイ</t>
    </rPh>
    <rPh sb="32" eb="35">
      <t>メイサイショ</t>
    </rPh>
    <rPh sb="36" eb="38">
      <t>ニュウリョク</t>
    </rPh>
    <rPh sb="44" eb="47">
      <t>シチョウソン</t>
    </rPh>
    <rPh sb="47" eb="49">
      <t>キニュウ</t>
    </rPh>
    <rPh sb="82" eb="84">
      <t>ハンエイ</t>
    </rPh>
    <phoneticPr fontId="2"/>
  </si>
  <si>
    <r>
      <t>・</t>
    </r>
    <r>
      <rPr>
        <b/>
        <sz val="11"/>
        <rFont val="ＭＳ Ｐゴシック"/>
        <family val="3"/>
        <charset val="128"/>
      </rPr>
      <t>件数、金額等は</t>
    </r>
    <r>
      <rPr>
        <sz val="11"/>
        <rFont val="ＭＳ Ｐゴシック"/>
        <family val="3"/>
        <charset val="128"/>
      </rPr>
      <t>、次のシート③で入力したものが反映されるので</t>
    </r>
    <r>
      <rPr>
        <b/>
        <sz val="11"/>
        <rFont val="ＭＳ Ｐゴシック"/>
        <family val="3"/>
        <charset val="128"/>
      </rPr>
      <t>入力しません</t>
    </r>
    <r>
      <rPr>
        <sz val="11"/>
        <rFont val="ＭＳ Ｐゴシック"/>
        <family val="3"/>
        <charset val="128"/>
      </rPr>
      <t>。</t>
    </r>
    <rPh sb="1" eb="3">
      <t>ケンスウ</t>
    </rPh>
    <rPh sb="4" eb="6">
      <t>キンガク</t>
    </rPh>
    <rPh sb="6" eb="7">
      <t>トウ</t>
    </rPh>
    <rPh sb="9" eb="10">
      <t>ツギ</t>
    </rPh>
    <rPh sb="16" eb="18">
      <t>ニュウリョク</t>
    </rPh>
    <rPh sb="23" eb="25">
      <t>ハンエイ</t>
    </rPh>
    <rPh sb="30" eb="32">
      <t>ニュウリョク</t>
    </rPh>
    <phoneticPr fontId="2"/>
  </si>
  <si>
    <t>③申請明細書【入力フォーム】（市町村記入）</t>
    <rPh sb="1" eb="3">
      <t>シンセイ</t>
    </rPh>
    <rPh sb="3" eb="6">
      <t>メイサイショ</t>
    </rPh>
    <rPh sb="7" eb="9">
      <t>ニュウリョク</t>
    </rPh>
    <rPh sb="15" eb="18">
      <t>シチョウソン</t>
    </rPh>
    <rPh sb="18" eb="20">
      <t>キニュウ</t>
    </rPh>
    <phoneticPr fontId="2"/>
  </si>
  <si>
    <t>・最終ページの合計がシート②「申請明細書TOP （市町村記入）」に反映されます。</t>
    <rPh sb="1" eb="3">
      <t>サイシュウ</t>
    </rPh>
    <rPh sb="7" eb="9">
      <t>ゴウケイ</t>
    </rPh>
    <rPh sb="33" eb="35">
      <t>ハンエイ</t>
    </rPh>
    <phoneticPr fontId="2"/>
  </si>
  <si>
    <r>
      <t>　　シート④に当該委員の氏名、在任期間、在任年数を入力していただくことが必要</t>
    </r>
    <r>
      <rPr>
        <sz val="12"/>
        <color indexed="10"/>
        <rFont val="ＭＳ Ｐゴシック"/>
        <family val="3"/>
        <charset val="128"/>
      </rPr>
      <t>となります。</t>
    </r>
    <phoneticPr fontId="2"/>
  </si>
  <si>
    <t>　　入力方法については、次ページの「④永年勤続退任民生委員・児童委員被表彰者推薦書」の説明を
　　参照してください。</t>
    <rPh sb="2" eb="4">
      <t>ニュウリョク</t>
    </rPh>
    <rPh sb="4" eb="6">
      <t>ホウホウ</t>
    </rPh>
    <phoneticPr fontId="2"/>
  </si>
  <si>
    <t>・シート③で入力した表から15年以上の方を抽出してコピー・貼り付けをします。</t>
    <rPh sb="10" eb="11">
      <t>ヒョウ</t>
    </rPh>
    <phoneticPr fontId="2"/>
  </si>
  <si>
    <r>
      <t>・シート③の表の見出し「15年以上」にある下向き三角ボタン　　　　をクリックし、”○”を選択します。</t>
    </r>
    <r>
      <rPr>
        <b/>
        <sz val="11"/>
        <color indexed="12"/>
        <rFont val="ＭＳ Ｐゴシック"/>
        <family val="3"/>
        <charset val="128"/>
      </rPr>
      <t>→【図１】</t>
    </r>
    <rPh sb="6" eb="7">
      <t>ヒョウ</t>
    </rPh>
    <rPh sb="8" eb="10">
      <t>ミダ</t>
    </rPh>
    <rPh sb="14" eb="15">
      <t>ネン</t>
    </rPh>
    <rPh sb="15" eb="17">
      <t>イジョウ</t>
    </rPh>
    <rPh sb="21" eb="23">
      <t>シタム</t>
    </rPh>
    <rPh sb="24" eb="26">
      <t>サンカク</t>
    </rPh>
    <rPh sb="44" eb="46">
      <t>センタク</t>
    </rPh>
    <phoneticPr fontId="2"/>
  </si>
  <si>
    <r>
      <t>・隣のシート④を開きセルＡ６に貼り付ける。</t>
    </r>
    <r>
      <rPr>
        <b/>
        <sz val="11"/>
        <color indexed="12"/>
        <rFont val="ＭＳ Ｐゴシック"/>
        <family val="3"/>
        <charset val="128"/>
      </rPr>
      <t>→【図４】</t>
    </r>
    <rPh sb="8" eb="9">
      <t>ヒラ</t>
    </rPh>
    <rPh sb="23" eb="24">
      <t>ズ</t>
    </rPh>
    <phoneticPr fontId="2"/>
  </si>
  <si>
    <t>【図１】　シート③　　15年以上の人を抽出</t>
    <rPh sb="1" eb="2">
      <t>ズ</t>
    </rPh>
    <phoneticPr fontId="2"/>
  </si>
  <si>
    <t>【図２】　シート③　　抽出後</t>
    <phoneticPr fontId="2"/>
  </si>
  <si>
    <t>【図３】　シート③　　データのコピー</t>
    <rPh sb="1" eb="2">
      <t>ズ</t>
    </rPh>
    <phoneticPr fontId="2"/>
  </si>
  <si>
    <t>【図４】　シート④　　セルＡ６に貼り付け</t>
    <phoneticPr fontId="2"/>
  </si>
  <si>
    <t>【図５】　シート④　　貼り付け後、ナンバー振り直し、罫線統一</t>
    <rPh sb="11" eb="12">
      <t>ハ</t>
    </rPh>
    <rPh sb="13" eb="14">
      <t>ツ</t>
    </rPh>
    <rPh sb="15" eb="16">
      <t>ゴ</t>
    </rPh>
    <rPh sb="21" eb="22">
      <t>フ</t>
    </rPh>
    <rPh sb="23" eb="24">
      <t>ナオ</t>
    </rPh>
    <rPh sb="26" eb="28">
      <t>ケイセン</t>
    </rPh>
    <rPh sb="28" eb="30">
      <t>トウイツ</t>
    </rPh>
    <phoneticPr fontId="2"/>
  </si>
  <si>
    <t>【図６】　シート④　　通算15年以上の委員　手入力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</si>
</sst>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2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Monotype Corsiva"/>
      <family val="4"/>
    </font>
    <font>
      <sz val="20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i/>
      <sz val="10"/>
      <name val="ＭＳ Ｐゴシック"/>
      <family val="3"/>
      <charset val="128"/>
    </font>
    <font>
      <b/>
      <i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ｺﾞｼｯｸM"/>
      <family val="3"/>
      <charset val="128"/>
    </font>
    <font>
      <b/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2"/>
      <color indexed="17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8" fontId="4" fillId="0" borderId="0" xfId="1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58" fontId="3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/>
    <xf numFmtId="0" fontId="3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38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1" fontId="3" fillId="2" borderId="18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31" fontId="3" fillId="2" borderId="20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31" fontId="3" fillId="2" borderId="21" xfId="0" applyNumberFormat="1" applyFont="1" applyFill="1" applyBorder="1" applyAlignment="1">
      <alignment horizontal="right" vertical="center"/>
    </xf>
    <xf numFmtId="0" fontId="17" fillId="0" borderId="0" xfId="0" applyFont="1"/>
    <xf numFmtId="0" fontId="18" fillId="0" borderId="0" xfId="0" applyFont="1"/>
    <xf numFmtId="0" fontId="13" fillId="0" borderId="0" xfId="0" applyFont="1"/>
    <xf numFmtId="0" fontId="19" fillId="0" borderId="0" xfId="0" applyFont="1"/>
    <xf numFmtId="0" fontId="14" fillId="0" borderId="0" xfId="0" applyFont="1"/>
    <xf numFmtId="0" fontId="4" fillId="2" borderId="14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" fillId="0" borderId="0" xfId="0" applyFont="1"/>
    <xf numFmtId="0" fontId="23" fillId="0" borderId="0" xfId="0" applyFont="1"/>
    <xf numFmtId="0" fontId="23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3" fillId="0" borderId="0" xfId="0" applyFont="1" applyAlignment="1">
      <alignment horizontal="right"/>
    </xf>
    <xf numFmtId="0" fontId="33" fillId="0" borderId="0" xfId="0" applyFont="1" applyAlignment="1">
      <alignment horizontal="left" wrapTex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1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31" fontId="3" fillId="2" borderId="25" xfId="0" applyNumberFormat="1" applyFont="1" applyFill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31" fillId="0" borderId="0" xfId="0" applyFont="1" applyAlignment="1">
      <alignment horizontal="right" vertical="top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0" borderId="27" xfId="0" applyFont="1" applyBorder="1" applyAlignment="1">
      <alignment vertical="top"/>
    </xf>
    <xf numFmtId="0" fontId="3" fillId="0" borderId="29" xfId="0" applyFont="1" applyBorder="1" applyAlignment="1">
      <alignment vertical="center"/>
    </xf>
    <xf numFmtId="0" fontId="3" fillId="0" borderId="27" xfId="0" applyFont="1" applyBorder="1" applyAlignment="1">
      <alignment horizontal="left" vertical="top"/>
    </xf>
    <xf numFmtId="0" fontId="3" fillId="0" borderId="30" xfId="0" applyFont="1" applyBorder="1" applyAlignment="1">
      <alignment vertical="center"/>
    </xf>
    <xf numFmtId="31" fontId="3" fillId="0" borderId="22" xfId="0" applyNumberFormat="1" applyFont="1" applyBorder="1" applyAlignment="1">
      <alignment horizontal="left" vertical="center" wrapText="1"/>
    </xf>
    <xf numFmtId="31" fontId="3" fillId="0" borderId="31" xfId="0" applyNumberFormat="1" applyFont="1" applyBorder="1" applyAlignment="1">
      <alignment horizontal="left" vertical="center" wrapText="1"/>
    </xf>
    <xf numFmtId="31" fontId="3" fillId="0" borderId="32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5" fillId="0" borderId="0" xfId="0" applyFont="1" applyAlignment="1">
      <alignment horizontal="right" vertical="top"/>
    </xf>
    <xf numFmtId="0" fontId="0" fillId="0" borderId="0" xfId="0" applyAlignment="1">
      <alignment wrapText="1"/>
    </xf>
    <xf numFmtId="9" fontId="0" fillId="0" borderId="0" xfId="0" applyNumberForma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2" fillId="0" borderId="0" xfId="0" applyFont="1" applyAlignment="1">
      <alignment horizontal="left" vertical="top" wrapText="1"/>
    </xf>
    <xf numFmtId="0" fontId="36" fillId="0" borderId="0" xfId="0" applyFont="1" applyAlignment="1">
      <alignment vertical="center" wrapText="1"/>
    </xf>
    <xf numFmtId="0" fontId="3" fillId="2" borderId="0" xfId="0" applyFont="1" applyFill="1" applyAlignment="1" applyProtection="1">
      <alignment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distributed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4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35" xfId="1" applyFont="1" applyBorder="1" applyAlignment="1">
      <alignment horizontal="right" vertical="center"/>
    </xf>
    <xf numFmtId="38" fontId="5" fillId="0" borderId="36" xfId="1" applyFont="1" applyBorder="1" applyAlignment="1">
      <alignment horizontal="right" vertical="center"/>
    </xf>
    <xf numFmtId="38" fontId="5" fillId="0" borderId="37" xfId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38" fontId="5" fillId="2" borderId="4" xfId="1" applyFont="1" applyFill="1" applyBorder="1" applyAlignment="1" applyProtection="1">
      <alignment horizontal="right"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38" fontId="5" fillId="0" borderId="38" xfId="1" applyFont="1" applyFill="1" applyBorder="1" applyAlignment="1">
      <alignment horizontal="right" vertical="center"/>
    </xf>
    <xf numFmtId="38" fontId="5" fillId="0" borderId="39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right" vertical="center"/>
    </xf>
    <xf numFmtId="177" fontId="3" fillId="0" borderId="33" xfId="0" applyNumberFormat="1" applyFont="1" applyBorder="1" applyAlignment="1">
      <alignment horizontal="center" vertical="center" wrapText="1"/>
    </xf>
    <xf numFmtId="177" fontId="3" fillId="0" borderId="29" xfId="0" applyNumberFormat="1" applyFont="1" applyBorder="1" applyAlignment="1">
      <alignment horizontal="center" vertical="center" wrapText="1"/>
    </xf>
    <xf numFmtId="38" fontId="5" fillId="0" borderId="33" xfId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382905</xdr:colOff>
      <xdr:row>230</xdr:row>
      <xdr:rowOff>81915</xdr:rowOff>
    </xdr:from>
    <xdr:to>
      <xdr:col>6</xdr:col>
      <xdr:colOff>533400</xdr:colOff>
      <xdr:row>230</xdr:row>
      <xdr:rowOff>228600</xdr:rowOff>
    </xdr:to>
    <xdr:grpSp>
      <xdr:nvGrpSpPr>
        <xdr:cNvPr id="57" name="Group 466">
          <a:extLst>
            <a:ext uri="{FF2B5EF4-FFF2-40B4-BE49-F238E27FC236}">
              <a16:creationId xmlns:a16="http://schemas.microsoft.com/office/drawing/2014/main" id="{F4A254DB-9A11-4834-BBF6-B25483A95A39}"/>
            </a:ext>
          </a:extLst>
        </xdr:cNvPr>
        <xdr:cNvGrpSpPr>
          <a:grpSpLocks/>
        </xdr:cNvGrpSpPr>
      </xdr:nvGrpSpPr>
      <xdr:grpSpPr bwMode="auto">
        <a:xfrm>
          <a:off x="3766185" y="45489495"/>
          <a:ext cx="150495" cy="146685"/>
          <a:chOff x="390" y="4617"/>
          <a:chExt cx="19" cy="17"/>
        </a:xfrm>
      </xdr:grpSpPr>
      <xdr:sp macro="" textlink="">
        <xdr:nvSpPr>
          <xdr:cNvPr id="58" name="Text Box 35">
            <a:extLst>
              <a:ext uri="{FF2B5EF4-FFF2-40B4-BE49-F238E27FC236}">
                <a16:creationId xmlns:a16="http://schemas.microsoft.com/office/drawing/2014/main" id="{DC6CC1D1-B5FA-F7C1-5EBD-35C4663FCC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0" y="4617"/>
            <a:ext cx="19" cy="17"/>
          </a:xfrm>
          <a:prstGeom prst="rect">
            <a:avLst/>
          </a:prstGeom>
          <a:solidFill>
            <a:srgbClr val="C0C0C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9" name="AutoShape 465">
            <a:extLst>
              <a:ext uri="{FF2B5EF4-FFF2-40B4-BE49-F238E27FC236}">
                <a16:creationId xmlns:a16="http://schemas.microsoft.com/office/drawing/2014/main" id="{0FE520AB-A6F3-B0E9-E914-FBF9120C320C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393" y="4621"/>
            <a:ext cx="14" cy="11"/>
          </a:xfrm>
          <a:prstGeom prst="triangle">
            <a:avLst>
              <a:gd name="adj" fmla="val 50000"/>
            </a:avLst>
          </a:prstGeom>
          <a:solidFill>
            <a:srgbClr val="000000"/>
          </a:solidFill>
          <a:ln w="6350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400</a:t>
            </a:r>
          </a:p>
        </xdr:txBody>
      </xdr:sp>
    </xdr:grpSp>
    <xdr:clientData/>
  </xdr:twoCellAnchor>
  <xdr:twoCellAnchor>
    <xdr:from>
      <xdr:col>0</xdr:col>
      <xdr:colOff>68580</xdr:colOff>
      <xdr:row>406</xdr:row>
      <xdr:rowOff>1</xdr:rowOff>
    </xdr:from>
    <xdr:to>
      <xdr:col>3</xdr:col>
      <xdr:colOff>561975</xdr:colOff>
      <xdr:row>411</xdr:row>
      <xdr:rowOff>152400</xdr:rowOff>
    </xdr:to>
    <xdr:sp macro="" textlink="">
      <xdr:nvSpPr>
        <xdr:cNvPr id="30" name="Text Box 57">
          <a:extLst>
            <a:ext uri="{FF2B5EF4-FFF2-40B4-BE49-F238E27FC236}">
              <a16:creationId xmlns:a16="http://schemas.microsoft.com/office/drawing/2014/main" id="{BABFE83D-751D-4238-B08C-BC74F9B5FACC}"/>
            </a:ext>
          </a:extLst>
        </xdr:cNvPr>
        <xdr:cNvSpPr txBox="1">
          <a:spLocks noChangeArrowheads="1"/>
        </xdr:cNvSpPr>
      </xdr:nvSpPr>
      <xdr:spPr bwMode="auto">
        <a:xfrm>
          <a:off x="68580" y="78943201"/>
          <a:ext cx="2236470" cy="1009649"/>
        </a:xfrm>
        <a:prstGeom prst="rect">
          <a:avLst/>
        </a:prstGeom>
        <a:solidFill>
          <a:srgbClr val="FFF3F3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完成したら、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シート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の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をクリックし（</a:t>
          </a:r>
          <a:r>
            <a:rPr lang="ja-JP" altLang="en-US" sz="1100" b="0" i="0" u="none" strike="noStrike" baseline="0">
              <a:solidFill>
                <a:schemeClr val="tx2">
                  <a:lumMod val="60000"/>
                  <a:lumOff val="40000"/>
                </a:schemeClr>
              </a:solidFill>
              <a:latin typeface="ＭＳ Ｐゴシック"/>
              <a:ea typeface="ＭＳ Ｐゴシック"/>
            </a:rPr>
            <a:t>すべて）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を選択し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全員が表示される形に戻してください。</a:t>
          </a:r>
        </a:p>
      </xdr:txBody>
    </xdr:sp>
    <xdr:clientData/>
  </xdr:twoCellAnchor>
  <xdr:twoCellAnchor>
    <xdr:from>
      <xdr:col>3</xdr:col>
      <xdr:colOff>34290</xdr:colOff>
      <xdr:row>406</xdr:row>
      <xdr:rowOff>5715</xdr:rowOff>
    </xdr:from>
    <xdr:to>
      <xdr:col>3</xdr:col>
      <xdr:colOff>194310</xdr:colOff>
      <xdr:row>406</xdr:row>
      <xdr:rowOff>169545</xdr:rowOff>
    </xdr:to>
    <xdr:grpSp>
      <xdr:nvGrpSpPr>
        <xdr:cNvPr id="60" name="Group 467">
          <a:extLst>
            <a:ext uri="{FF2B5EF4-FFF2-40B4-BE49-F238E27FC236}">
              <a16:creationId xmlns:a16="http://schemas.microsoft.com/office/drawing/2014/main" id="{12710B30-0B82-44AD-B427-D028621114E6}"/>
            </a:ext>
          </a:extLst>
        </xdr:cNvPr>
        <xdr:cNvGrpSpPr>
          <a:grpSpLocks/>
        </xdr:cNvGrpSpPr>
      </xdr:nvGrpSpPr>
      <xdr:grpSpPr bwMode="auto">
        <a:xfrm>
          <a:off x="1588770" y="77516355"/>
          <a:ext cx="160020" cy="163830"/>
          <a:chOff x="390" y="4617"/>
          <a:chExt cx="19" cy="17"/>
        </a:xfrm>
      </xdr:grpSpPr>
      <xdr:sp macro="" textlink="">
        <xdr:nvSpPr>
          <xdr:cNvPr id="61" name="Text Box 35">
            <a:extLst>
              <a:ext uri="{FF2B5EF4-FFF2-40B4-BE49-F238E27FC236}">
                <a16:creationId xmlns:a16="http://schemas.microsoft.com/office/drawing/2014/main" id="{B5852688-7274-A4D0-8BA8-B205718581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0" y="4617"/>
            <a:ext cx="19" cy="17"/>
          </a:xfrm>
          <a:prstGeom prst="rect">
            <a:avLst/>
          </a:prstGeom>
          <a:solidFill>
            <a:srgbClr val="C0C0C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" name="AutoShape 469">
            <a:extLst>
              <a:ext uri="{FF2B5EF4-FFF2-40B4-BE49-F238E27FC236}">
                <a16:creationId xmlns:a16="http://schemas.microsoft.com/office/drawing/2014/main" id="{01F9DA99-AE31-18D4-D6B6-F050C10A9577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393" y="4621"/>
            <a:ext cx="14" cy="11"/>
          </a:xfrm>
          <a:prstGeom prst="triangle">
            <a:avLst>
              <a:gd name="adj" fmla="val 50000"/>
            </a:avLst>
          </a:prstGeom>
          <a:solidFill>
            <a:srgbClr val="000000"/>
          </a:solidFill>
          <a:ln w="6350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400</a:t>
            </a:r>
          </a:p>
        </xdr:txBody>
      </xdr:sp>
    </xdr:grpSp>
    <xdr:clientData/>
  </xdr:twoCellAnchor>
  <xdr:twoCellAnchor>
    <xdr:from>
      <xdr:col>23</xdr:col>
      <xdr:colOff>520065</xdr:colOff>
      <xdr:row>0</xdr:row>
      <xdr:rowOff>-912157</xdr:rowOff>
    </xdr:from>
    <xdr:to>
      <xdr:col>24</xdr:col>
      <xdr:colOff>17145</xdr:colOff>
      <xdr:row>0</xdr:row>
      <xdr:rowOff>-912157</xdr:rowOff>
    </xdr:to>
    <xdr:sp macro="" textlink="">
      <xdr:nvSpPr>
        <xdr:cNvPr id="404" name="Line 32">
          <a:extLst>
            <a:ext uri="{FF2B5EF4-FFF2-40B4-BE49-F238E27FC236}">
              <a16:creationId xmlns:a16="http://schemas.microsoft.com/office/drawing/2014/main" id="{8CDA9292-C89B-CA05-A463-9BA8336124D3}"/>
            </a:ext>
          </a:extLst>
        </xdr:cNvPr>
        <xdr:cNvSpPr>
          <a:spLocks noChangeShapeType="1"/>
        </xdr:cNvSpPr>
      </xdr:nvSpPr>
      <xdr:spPr bwMode="auto">
        <a:xfrm>
          <a:off x="15979140" y="-912157"/>
          <a:ext cx="182880" cy="0"/>
        </a:xfrm>
        <a:prstGeom prst="line">
          <a:avLst/>
        </a:prstGeom>
        <a:noFill/>
        <a:ln w="381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56</xdr:row>
      <xdr:rowOff>0</xdr:rowOff>
    </xdr:from>
    <xdr:to>
      <xdr:col>10</xdr:col>
      <xdr:colOff>110137</xdr:colOff>
      <xdr:row>90</xdr:row>
      <xdr:rowOff>134886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3F2EF33-AAD6-14BE-75DB-65AB7E29F733}"/>
            </a:ext>
          </a:extLst>
        </xdr:cNvPr>
        <xdr:cNvGrpSpPr/>
      </xdr:nvGrpSpPr>
      <xdr:grpSpPr>
        <a:xfrm>
          <a:off x="335280" y="10850880"/>
          <a:ext cx="5596537" cy="6688086"/>
          <a:chOff x="368300" y="11366500"/>
          <a:chExt cx="6282337" cy="6891286"/>
        </a:xfrm>
      </xdr:grpSpPr>
      <xdr:pic>
        <xdr:nvPicPr>
          <xdr:cNvPr id="534" name="図 533">
            <a:extLst>
              <a:ext uri="{FF2B5EF4-FFF2-40B4-BE49-F238E27FC236}">
                <a16:creationId xmlns:a16="http://schemas.microsoft.com/office/drawing/2014/main" id="{9084C1B6-F0E7-4BBF-B94A-985BA6EC18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68300" y="11366500"/>
            <a:ext cx="4778572" cy="6891286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147" name="Text Box 63">
            <a:extLst>
              <a:ext uri="{FF2B5EF4-FFF2-40B4-BE49-F238E27FC236}">
                <a16:creationId xmlns:a16="http://schemas.microsoft.com/office/drawing/2014/main" id="{C4F095D4-E4EF-CD8A-D079-0B3DBBDA37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46637" y="12052300"/>
            <a:ext cx="1404000" cy="729525"/>
          </a:xfrm>
          <a:prstGeom prst="rect">
            <a:avLst/>
          </a:prstGeom>
          <a:solidFill>
            <a:srgbClr val="FEFAC6"/>
          </a:solidFill>
          <a:ln w="63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日付は手入力</a:t>
            </a: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してください。</a:t>
            </a:r>
          </a:p>
        </xdr:txBody>
      </xdr:sp>
      <xdr:cxnSp macro="">
        <xdr:nvCxnSpPr>
          <xdr:cNvPr id="148" name="直線矢印コネクタ 7">
            <a:extLst>
              <a:ext uri="{FF2B5EF4-FFF2-40B4-BE49-F238E27FC236}">
                <a16:creationId xmlns:a16="http://schemas.microsoft.com/office/drawing/2014/main" id="{8CD7EE4A-DCF5-3B71-6998-B50EE0FB4AC1}"/>
              </a:ext>
            </a:extLst>
          </xdr:cNvPr>
          <xdr:cNvCxnSpPr>
            <a:cxnSpLocks noChangeShapeType="1"/>
            <a:stCxn id="147" idx="1"/>
          </xdr:cNvCxnSpPr>
        </xdr:nvCxnSpPr>
        <xdr:spPr bwMode="auto">
          <a:xfrm flipH="1">
            <a:off x="4583113" y="12418650"/>
            <a:ext cx="663524" cy="0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49" name="Text Box 92">
            <a:extLst>
              <a:ext uri="{FF2B5EF4-FFF2-40B4-BE49-F238E27FC236}">
                <a16:creationId xmlns:a16="http://schemas.microsoft.com/office/drawing/2014/main" id="{5CD3E79C-B7A3-55A6-5F5D-BFCD16AB7F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73475" y="12350750"/>
            <a:ext cx="128842" cy="125575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</xdr:spPr>
        <xdr:txBody>
          <a:bodyPr vertOverflow="clip" wrap="square" lIns="28800" tIns="7200" rIns="28800" bIns="0" anchor="t"/>
          <a:lstStyle/>
          <a:p>
            <a:pPr algn="ctr" rtl="0">
              <a:defRPr sz="1000"/>
            </a:pPr>
            <a:endParaRPr lang="ja-JP" altLang="en-US" sz="7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50" name="Text Box 92">
            <a:extLst>
              <a:ext uri="{FF2B5EF4-FFF2-40B4-BE49-F238E27FC236}">
                <a16:creationId xmlns:a16="http://schemas.microsoft.com/office/drawing/2014/main" id="{581F8E6F-08EA-5870-B79B-006E0FD0EB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02089" y="12350750"/>
            <a:ext cx="128842" cy="125575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</xdr:spPr>
        <xdr:txBody>
          <a:bodyPr vertOverflow="clip" wrap="square" lIns="28800" tIns="7200" rIns="28800" bIns="0" anchor="t"/>
          <a:lstStyle/>
          <a:p>
            <a:pPr algn="ctr" rtl="0">
              <a:defRPr sz="1000"/>
            </a:pPr>
            <a:endParaRPr lang="ja-JP" altLang="en-US" sz="7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52" name="Text Box 92">
            <a:extLst>
              <a:ext uri="{FF2B5EF4-FFF2-40B4-BE49-F238E27FC236}">
                <a16:creationId xmlns:a16="http://schemas.microsoft.com/office/drawing/2014/main" id="{E69EA8CE-B7B0-3A3D-2FC6-7CE5ACDE07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11651" y="12350750"/>
            <a:ext cx="128842" cy="125575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</xdr:spPr>
        <xdr:txBody>
          <a:bodyPr vertOverflow="clip" wrap="square" lIns="28800" tIns="7200" rIns="28800" bIns="0" anchor="t"/>
          <a:lstStyle/>
          <a:p>
            <a:pPr algn="ctr" rtl="0">
              <a:defRPr sz="1000"/>
            </a:pPr>
            <a:endParaRPr lang="ja-JP" altLang="en-US" sz="7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59" name="Rectangle 59">
            <a:extLst>
              <a:ext uri="{FF2B5EF4-FFF2-40B4-BE49-F238E27FC236}">
                <a16:creationId xmlns:a16="http://schemas.microsoft.com/office/drawing/2014/main" id="{41559A0D-EF86-D7E7-E7EF-315C6AB379A1}"/>
              </a:ext>
            </a:extLst>
          </xdr:cNvPr>
          <xdr:cNvSpPr>
            <a:spLocks noChangeArrowheads="1"/>
          </xdr:cNvSpPr>
        </xdr:nvSpPr>
        <xdr:spPr bwMode="auto">
          <a:xfrm>
            <a:off x="620713" y="13620749"/>
            <a:ext cx="4129087" cy="1049338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0" name="Text Box 61">
            <a:extLst>
              <a:ext uri="{FF2B5EF4-FFF2-40B4-BE49-F238E27FC236}">
                <a16:creationId xmlns:a16="http://schemas.microsoft.com/office/drawing/2014/main" id="{AECCBA6E-2407-92FA-C69E-6A2B02E79A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46637" y="13744575"/>
            <a:ext cx="1404000" cy="732700"/>
          </a:xfrm>
          <a:prstGeom prst="rect">
            <a:avLst/>
          </a:prstGeom>
          <a:solidFill>
            <a:srgbClr val="FEFAC6"/>
          </a:solidFill>
          <a:ln w="6350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入力</a:t>
            </a: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してください。</a:t>
            </a:r>
          </a:p>
        </xdr:txBody>
      </xdr:sp>
      <xdr:cxnSp macro="">
        <xdr:nvCxnSpPr>
          <xdr:cNvPr id="164" name="直線矢印コネクタ 7">
            <a:extLst>
              <a:ext uri="{FF2B5EF4-FFF2-40B4-BE49-F238E27FC236}">
                <a16:creationId xmlns:a16="http://schemas.microsoft.com/office/drawing/2014/main" id="{FE56A513-A062-A290-6FAC-3B368585AE8B}"/>
              </a:ext>
            </a:extLst>
          </xdr:cNvPr>
          <xdr:cNvCxnSpPr>
            <a:cxnSpLocks noChangeShapeType="1"/>
            <a:stCxn id="160" idx="1"/>
          </xdr:cNvCxnSpPr>
        </xdr:nvCxnSpPr>
        <xdr:spPr bwMode="auto">
          <a:xfrm flipH="1">
            <a:off x="4759325" y="14110925"/>
            <a:ext cx="487312" cy="0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65" name="Rectangle 97">
            <a:extLst>
              <a:ext uri="{FF2B5EF4-FFF2-40B4-BE49-F238E27FC236}">
                <a16:creationId xmlns:a16="http://schemas.microsoft.com/office/drawing/2014/main" id="{A59A43B2-4F31-FECF-0BCB-A13E640D8955}"/>
              </a:ext>
            </a:extLst>
          </xdr:cNvPr>
          <xdr:cNvSpPr>
            <a:spLocks noChangeArrowheads="1"/>
          </xdr:cNvSpPr>
        </xdr:nvSpPr>
        <xdr:spPr bwMode="auto">
          <a:xfrm>
            <a:off x="2740025" y="15336842"/>
            <a:ext cx="1885950" cy="2054220"/>
          </a:xfrm>
          <a:prstGeom prst="rect">
            <a:avLst/>
          </a:prstGeom>
          <a:noFill/>
          <a:ln w="15875">
            <a:solidFill>
              <a:srgbClr val="0000FF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7" name="Text Box 8">
            <a:extLst>
              <a:ext uri="{FF2B5EF4-FFF2-40B4-BE49-F238E27FC236}">
                <a16:creationId xmlns:a16="http://schemas.microsoft.com/office/drawing/2014/main" id="{6B5505E7-AD97-FE56-766A-9201AAD81D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47498" y="15516225"/>
            <a:ext cx="1403139" cy="840700"/>
          </a:xfrm>
          <a:prstGeom prst="rect">
            <a:avLst/>
          </a:prstGeom>
          <a:solidFill>
            <a:srgbClr val="FFFFFF"/>
          </a:solidFill>
          <a:ln w="6350">
            <a:solidFill>
              <a:srgbClr val="0000FF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70C0"/>
                </a:solidFill>
                <a:latin typeface="ＭＳ Ｐゴシック"/>
                <a:ea typeface="ＭＳ Ｐゴシック"/>
                <a:cs typeface="+mn-cs"/>
              </a:rPr>
              <a:t>シート</a:t>
            </a:r>
            <a:r>
              <a:rPr lang="ja-JP" altLang="en-US" sz="1200" b="0" i="0" u="none" strike="noStrike" baseline="0">
                <a:solidFill>
                  <a:srgbClr val="0070C0"/>
                </a:solidFill>
                <a:latin typeface="ＭＳ Ｐゴシック"/>
                <a:ea typeface="ＭＳ Ｐゴシック"/>
              </a:rPr>
              <a:t>③の入力に</a:t>
            </a:r>
            <a:endParaRPr lang="en-US" altLang="ja-JP" sz="12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70C0"/>
                </a:solidFill>
                <a:latin typeface="ＭＳ Ｐゴシック"/>
                <a:ea typeface="ＭＳ Ｐゴシック"/>
              </a:rPr>
              <a:t>基づき自動で計算・表示されます。</a:t>
            </a:r>
          </a:p>
        </xdr:txBody>
      </xdr:sp>
      <xdr:cxnSp macro="">
        <xdr:nvCxnSpPr>
          <xdr:cNvPr id="178" name="直線矢印コネクタ 7">
            <a:extLst>
              <a:ext uri="{FF2B5EF4-FFF2-40B4-BE49-F238E27FC236}">
                <a16:creationId xmlns:a16="http://schemas.microsoft.com/office/drawing/2014/main" id="{4D203456-360F-EE47-901F-841EB65911CE}"/>
              </a:ext>
            </a:extLst>
          </xdr:cNvPr>
          <xdr:cNvCxnSpPr>
            <a:cxnSpLocks noChangeShapeType="1"/>
            <a:stCxn id="177" idx="1"/>
          </xdr:cNvCxnSpPr>
        </xdr:nvCxnSpPr>
        <xdr:spPr bwMode="auto">
          <a:xfrm flipH="1">
            <a:off x="4625975" y="15936575"/>
            <a:ext cx="621523" cy="0"/>
          </a:xfrm>
          <a:prstGeom prst="straightConnector1">
            <a:avLst/>
          </a:prstGeom>
          <a:noFill/>
          <a:ln w="15875" algn="ctr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0</xdr:col>
      <xdr:colOff>76200</xdr:colOff>
      <xdr:row>106</xdr:row>
      <xdr:rowOff>1</xdr:rowOff>
    </xdr:from>
    <xdr:to>
      <xdr:col>10</xdr:col>
      <xdr:colOff>640375</xdr:colOff>
      <xdr:row>143</xdr:row>
      <xdr:rowOff>12542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D8C7DD5F-6377-DA19-B68F-2269EF20C677}"/>
            </a:ext>
          </a:extLst>
        </xdr:cNvPr>
        <xdr:cNvGrpSpPr/>
      </xdr:nvGrpSpPr>
      <xdr:grpSpPr>
        <a:xfrm>
          <a:off x="76200" y="21648421"/>
          <a:ext cx="6355375" cy="6215221"/>
          <a:chOff x="76200" y="22440901"/>
          <a:chExt cx="7104675" cy="6591141"/>
        </a:xfrm>
      </xdr:grpSpPr>
      <xdr:pic>
        <xdr:nvPicPr>
          <xdr:cNvPr id="541" name="図 540">
            <a:extLst>
              <a:ext uri="{FF2B5EF4-FFF2-40B4-BE49-F238E27FC236}">
                <a16:creationId xmlns:a16="http://schemas.microsoft.com/office/drawing/2014/main" id="{62B25BB6-C25D-AD62-E97C-119D9C9843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07790" y="22440901"/>
            <a:ext cx="4604857" cy="65911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86" name="Rectangle 59">
            <a:extLst>
              <a:ext uri="{FF2B5EF4-FFF2-40B4-BE49-F238E27FC236}">
                <a16:creationId xmlns:a16="http://schemas.microsoft.com/office/drawing/2014/main" id="{DA5AFF42-2FCD-9868-B4C2-102641361716}"/>
              </a:ext>
            </a:extLst>
          </xdr:cNvPr>
          <xdr:cNvSpPr>
            <a:spLocks noChangeArrowheads="1"/>
          </xdr:cNvSpPr>
        </xdr:nvSpPr>
        <xdr:spPr bwMode="auto">
          <a:xfrm>
            <a:off x="4731551" y="22902769"/>
            <a:ext cx="1115391" cy="297603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7" name="Rectangle 18">
            <a:extLst>
              <a:ext uri="{FF2B5EF4-FFF2-40B4-BE49-F238E27FC236}">
                <a16:creationId xmlns:a16="http://schemas.microsoft.com/office/drawing/2014/main" id="{B34A8FF2-C553-A4D5-C1C7-296A9B3B4C50}"/>
              </a:ext>
            </a:extLst>
          </xdr:cNvPr>
          <xdr:cNvSpPr>
            <a:spLocks noChangeArrowheads="1"/>
          </xdr:cNvSpPr>
        </xdr:nvSpPr>
        <xdr:spPr bwMode="auto">
          <a:xfrm>
            <a:off x="3646461" y="23428407"/>
            <a:ext cx="2170140" cy="4207040"/>
          </a:xfrm>
          <a:prstGeom prst="rect">
            <a:avLst/>
          </a:prstGeom>
          <a:noFill/>
          <a:ln w="15875">
            <a:solidFill>
              <a:srgbClr val="0000FF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8" name="Rectangle 10">
            <a:extLst>
              <a:ext uri="{FF2B5EF4-FFF2-40B4-BE49-F238E27FC236}">
                <a16:creationId xmlns:a16="http://schemas.microsoft.com/office/drawing/2014/main" id="{DDE92397-8405-F8DE-1171-FEDD3434D845}"/>
              </a:ext>
            </a:extLst>
          </xdr:cNvPr>
          <xdr:cNvSpPr>
            <a:spLocks noChangeArrowheads="1"/>
          </xdr:cNvSpPr>
        </xdr:nvSpPr>
        <xdr:spPr bwMode="auto">
          <a:xfrm>
            <a:off x="2975025" y="23428407"/>
            <a:ext cx="642794" cy="4000263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9" name="Rectangle 10">
            <a:extLst>
              <a:ext uri="{FF2B5EF4-FFF2-40B4-BE49-F238E27FC236}">
                <a16:creationId xmlns:a16="http://schemas.microsoft.com/office/drawing/2014/main" id="{252C5F76-41D8-3B3D-B326-F26E512B83B4}"/>
              </a:ext>
            </a:extLst>
          </xdr:cNvPr>
          <xdr:cNvSpPr>
            <a:spLocks noChangeArrowheads="1"/>
          </xdr:cNvSpPr>
        </xdr:nvSpPr>
        <xdr:spPr bwMode="auto">
          <a:xfrm>
            <a:off x="1816672" y="23428407"/>
            <a:ext cx="1124937" cy="4000263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0" name="Text Box 61">
            <a:extLst>
              <a:ext uri="{FF2B5EF4-FFF2-40B4-BE49-F238E27FC236}">
                <a16:creationId xmlns:a16="http://schemas.microsoft.com/office/drawing/2014/main" id="{3389DD6B-8D48-4463-6D7D-A44D87FBB5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64875" y="22508540"/>
            <a:ext cx="1116000" cy="968834"/>
          </a:xfrm>
          <a:prstGeom prst="rect">
            <a:avLst/>
          </a:prstGeom>
          <a:solidFill>
            <a:schemeClr val="bg1"/>
          </a:solidFill>
          <a:ln w="6350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</a:pP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前のシート②で</a:t>
            </a:r>
            <a:endParaRPr lang="en-US" altLang="ja-JP" sz="1100" b="0" i="0" baseline="0">
              <a:effectLst/>
              <a:latin typeface="+mn-lt"/>
              <a:ea typeface="+mn-ea"/>
              <a:cs typeface="+mn-cs"/>
            </a:endParaRPr>
          </a:p>
          <a:p>
            <a:pPr algn="ctr" rtl="0">
              <a:lnSpc>
                <a:spcPts val="1300"/>
              </a:lnSpc>
            </a:pP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入力したもの</a:t>
            </a:r>
            <a:endParaRPr lang="en-US" altLang="ja-JP" sz="1100" b="0" i="0" baseline="0">
              <a:effectLst/>
              <a:latin typeface="+mn-lt"/>
              <a:ea typeface="+mn-ea"/>
              <a:cs typeface="+mn-cs"/>
            </a:endParaRPr>
          </a:p>
          <a:p>
            <a:pPr algn="ctr" rtl="0">
              <a:lnSpc>
                <a:spcPts val="1300"/>
              </a:lnSpc>
            </a:pP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が反映し、</a:t>
            </a:r>
            <a:endParaRPr lang="en-US" altLang="ja-JP" sz="1100" b="0" i="0" baseline="0">
              <a:effectLst/>
              <a:latin typeface="+mn-lt"/>
              <a:ea typeface="+mn-ea"/>
              <a:cs typeface="+mn-cs"/>
            </a:endParaRPr>
          </a:p>
          <a:p>
            <a:pPr algn="ctr" rtl="0">
              <a:lnSpc>
                <a:spcPts val="1300"/>
              </a:lnSpc>
            </a:pP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表示されます。</a:t>
            </a:r>
            <a:endParaRPr lang="ja-JP" altLang="ja-JP" sz="1200">
              <a:effectLst/>
            </a:endParaRPr>
          </a:p>
        </xdr:txBody>
      </xdr:sp>
      <xdr:sp macro="" textlink="">
        <xdr:nvSpPr>
          <xdr:cNvPr id="591" name="Text Box 20">
            <a:extLst>
              <a:ext uri="{FF2B5EF4-FFF2-40B4-BE49-F238E27FC236}">
                <a16:creationId xmlns:a16="http://schemas.microsoft.com/office/drawing/2014/main" id="{103C8A45-0772-0174-99CB-55014C72E9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64875" y="23921194"/>
            <a:ext cx="1116000" cy="672508"/>
          </a:xfrm>
          <a:prstGeom prst="rect">
            <a:avLst/>
          </a:prstGeom>
          <a:solidFill>
            <a:srgbClr val="FFFFFF"/>
          </a:solidFill>
          <a:ln w="6350">
            <a:solidFill>
              <a:srgbClr val="0000FF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自動で計算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されます。</a:t>
            </a:r>
          </a:p>
        </xdr:txBody>
      </xdr:sp>
      <xdr:sp macro="" textlink="">
        <xdr:nvSpPr>
          <xdr:cNvPr id="592" name="Text Box 22">
            <a:extLst>
              <a:ext uri="{FF2B5EF4-FFF2-40B4-BE49-F238E27FC236}">
                <a16:creationId xmlns:a16="http://schemas.microsoft.com/office/drawing/2014/main" id="{6CCB6F51-B64B-A259-6FAD-4CE2D4538F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200" y="22518199"/>
            <a:ext cx="1292825" cy="757725"/>
          </a:xfrm>
          <a:prstGeom prst="rect">
            <a:avLst/>
          </a:prstGeom>
          <a:solidFill>
            <a:srgbClr val="FFFFCC"/>
          </a:solidFill>
          <a:ln w="6350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氏名、市区町村名、就任日を入力</a:t>
            </a:r>
            <a:endPara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します。</a:t>
            </a:r>
          </a:p>
        </xdr:txBody>
      </xdr:sp>
      <xdr:sp macro="" textlink="">
        <xdr:nvSpPr>
          <xdr:cNvPr id="593" name="AutoShape 23">
            <a:extLst>
              <a:ext uri="{FF2B5EF4-FFF2-40B4-BE49-F238E27FC236}">
                <a16:creationId xmlns:a16="http://schemas.microsoft.com/office/drawing/2014/main" id="{36CE5492-EC3B-3D14-2606-5E9399CAFE53}"/>
              </a:ext>
            </a:extLst>
          </xdr:cNvPr>
          <xdr:cNvSpPr>
            <a:spLocks/>
          </xdr:cNvSpPr>
        </xdr:nvSpPr>
        <xdr:spPr bwMode="auto">
          <a:xfrm>
            <a:off x="1387475" y="23633252"/>
            <a:ext cx="230357" cy="3526801"/>
          </a:xfrm>
          <a:prstGeom prst="leftBrace">
            <a:avLst>
              <a:gd name="adj1" fmla="val 67738"/>
              <a:gd name="adj2" fmla="val 50241"/>
            </a:avLst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4" name="Text Box 24">
            <a:extLst>
              <a:ext uri="{FF2B5EF4-FFF2-40B4-BE49-F238E27FC236}">
                <a16:creationId xmlns:a16="http://schemas.microsoft.com/office/drawing/2014/main" id="{40A8D06E-117A-0441-FCF8-F04FB676BE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200" y="24876117"/>
            <a:ext cx="1292825" cy="1038233"/>
          </a:xfrm>
          <a:prstGeom prst="rect">
            <a:avLst/>
          </a:prstGeom>
          <a:solidFill>
            <a:srgbClr val="FFFFCC"/>
          </a:solidFill>
          <a:ln w="6350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indent="0" algn="l" rtl="0">
              <a:lnSpc>
                <a:spcPts val="13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+mn-cs"/>
              </a:rPr>
              <a:t>行の挿入は</a:t>
            </a:r>
          </a:p>
          <a:p>
            <a:pPr marL="0" indent="0" algn="l" rtl="0">
              <a:lnSpc>
                <a:spcPts val="13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+mn-cs"/>
              </a:rPr>
              <a:t>この表の先頭行</a:t>
            </a:r>
            <a:endPara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+mn-cs"/>
            </a:endParaRPr>
          </a:p>
          <a:p>
            <a:pPr marL="0" indent="0" algn="l" rtl="0">
              <a:lnSpc>
                <a:spcPts val="13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+mn-cs"/>
              </a:rPr>
              <a:t>及び最終行以外で</a:t>
            </a:r>
          </a:p>
          <a:p>
            <a:pPr marL="0" indent="0"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行ってください。</a:t>
            </a:r>
          </a:p>
        </xdr:txBody>
      </xdr:sp>
      <xdr:sp macro="" textlink="">
        <xdr:nvSpPr>
          <xdr:cNvPr id="595" name="Text Box 111">
            <a:extLst>
              <a:ext uri="{FF2B5EF4-FFF2-40B4-BE49-F238E27FC236}">
                <a16:creationId xmlns:a16="http://schemas.microsoft.com/office/drawing/2014/main" id="{44E376DA-492D-63F0-C08A-743733F9A8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17832" y="28299262"/>
            <a:ext cx="3284368" cy="70933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6350">
            <a:solidFill>
              <a:srgbClr val="008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行を増やしていき、ページ数が増えた場合、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最終行の合計は最終ページにのみ表示されます。（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ページ計はありません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cxnSp macro="">
        <xdr:nvCxnSpPr>
          <xdr:cNvPr id="596" name="直線矢印コネクタ 7">
            <a:extLst>
              <a:ext uri="{FF2B5EF4-FFF2-40B4-BE49-F238E27FC236}">
                <a16:creationId xmlns:a16="http://schemas.microsoft.com/office/drawing/2014/main" id="{0F543966-81E0-CE26-E604-419EB8F2012E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5883475" y="22994890"/>
            <a:ext cx="181400" cy="0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97" name="直線矢印コネクタ 7">
            <a:extLst>
              <a:ext uri="{FF2B5EF4-FFF2-40B4-BE49-F238E27FC236}">
                <a16:creationId xmlns:a16="http://schemas.microsoft.com/office/drawing/2014/main" id="{A8917FFA-C96B-AEDD-5572-77CCD7739F59}"/>
              </a:ext>
            </a:extLst>
          </xdr:cNvPr>
          <xdr:cNvCxnSpPr>
            <a:cxnSpLocks noChangeShapeType="1"/>
            <a:stCxn id="591" idx="1"/>
          </xdr:cNvCxnSpPr>
        </xdr:nvCxnSpPr>
        <xdr:spPr bwMode="auto">
          <a:xfrm flipH="1">
            <a:off x="5835650" y="24257448"/>
            <a:ext cx="229225" cy="0"/>
          </a:xfrm>
          <a:prstGeom prst="straightConnector1">
            <a:avLst/>
          </a:prstGeom>
          <a:noFill/>
          <a:ln w="15875" algn="ctr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98" name="直線矢印コネクタ 7">
            <a:extLst>
              <a:ext uri="{FF2B5EF4-FFF2-40B4-BE49-F238E27FC236}">
                <a16:creationId xmlns:a16="http://schemas.microsoft.com/office/drawing/2014/main" id="{F6AA1484-03AB-FD33-F40B-AB1E2618F096}"/>
              </a:ext>
            </a:extLst>
          </xdr:cNvPr>
          <xdr:cNvCxnSpPr>
            <a:cxnSpLocks noChangeShapeType="1"/>
            <a:stCxn id="592" idx="3"/>
          </xdr:cNvCxnSpPr>
        </xdr:nvCxnSpPr>
        <xdr:spPr bwMode="auto">
          <a:xfrm>
            <a:off x="1369025" y="22897062"/>
            <a:ext cx="456600" cy="507824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599" name="Line 40">
            <a:extLst>
              <a:ext uri="{FF2B5EF4-FFF2-40B4-BE49-F238E27FC236}">
                <a16:creationId xmlns:a16="http://schemas.microsoft.com/office/drawing/2014/main" id="{6C2C61FA-0CB9-D20C-AB3E-85DBEAF2F244}"/>
              </a:ext>
            </a:extLst>
          </xdr:cNvPr>
          <xdr:cNvSpPr>
            <a:spLocks noChangeShapeType="1"/>
          </xdr:cNvSpPr>
        </xdr:nvSpPr>
        <xdr:spPr bwMode="auto">
          <a:xfrm flipV="1">
            <a:off x="2715017" y="27265375"/>
            <a:ext cx="0" cy="1047412"/>
          </a:xfrm>
          <a:prstGeom prst="line">
            <a:avLst/>
          </a:prstGeom>
          <a:noFill/>
          <a:ln w="15875">
            <a:solidFill>
              <a:srgbClr val="008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3174</xdr:colOff>
      <xdr:row>233</xdr:row>
      <xdr:rowOff>285749</xdr:rowOff>
    </xdr:from>
    <xdr:to>
      <xdr:col>10</xdr:col>
      <xdr:colOff>327939</xdr:colOff>
      <xdr:row>256</xdr:row>
      <xdr:rowOff>60064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8E0A018D-FC8E-32B2-D44E-EC1EC37BE45E}"/>
            </a:ext>
          </a:extLst>
        </xdr:cNvPr>
        <xdr:cNvGrpSpPr/>
      </xdr:nvGrpSpPr>
      <xdr:grpSpPr>
        <a:xfrm>
          <a:off x="338454" y="46424849"/>
          <a:ext cx="5811165" cy="3736715"/>
          <a:chOff x="371474" y="48621949"/>
          <a:chExt cx="6496965" cy="3965315"/>
        </a:xfrm>
      </xdr:grpSpPr>
      <xdr:pic>
        <xdr:nvPicPr>
          <xdr:cNvPr id="554" name="図 553">
            <a:extLst>
              <a:ext uri="{FF2B5EF4-FFF2-40B4-BE49-F238E27FC236}">
                <a16:creationId xmlns:a16="http://schemas.microsoft.com/office/drawing/2014/main" id="{1A43FA0E-84A4-541A-696D-CFD4BD4729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71474" y="48621949"/>
            <a:ext cx="5498281" cy="3965315"/>
          </a:xfrm>
          <a:prstGeom prst="rect">
            <a:avLst/>
          </a:prstGeom>
        </xdr:spPr>
      </xdr:pic>
      <xdr:sp macro="" textlink="">
        <xdr:nvSpPr>
          <xdr:cNvPr id="40" name="Rectangle 59">
            <a:extLst>
              <a:ext uri="{FF2B5EF4-FFF2-40B4-BE49-F238E27FC236}">
                <a16:creationId xmlns:a16="http://schemas.microsoft.com/office/drawing/2014/main" id="{8BBBDC4A-688F-BB7D-8D90-273166C2DA17}"/>
              </a:ext>
            </a:extLst>
          </xdr:cNvPr>
          <xdr:cNvSpPr>
            <a:spLocks noChangeArrowheads="1"/>
          </xdr:cNvSpPr>
        </xdr:nvSpPr>
        <xdr:spPr bwMode="auto">
          <a:xfrm>
            <a:off x="5235186" y="49125463"/>
            <a:ext cx="443302" cy="252137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Rectangle 59">
            <a:extLst>
              <a:ext uri="{FF2B5EF4-FFF2-40B4-BE49-F238E27FC236}">
                <a16:creationId xmlns:a16="http://schemas.microsoft.com/office/drawing/2014/main" id="{3D90FA7A-7F32-32CA-7D90-D81DA37D7323}"/>
              </a:ext>
            </a:extLst>
          </xdr:cNvPr>
          <xdr:cNvSpPr>
            <a:spLocks noChangeArrowheads="1"/>
          </xdr:cNvSpPr>
        </xdr:nvSpPr>
        <xdr:spPr bwMode="auto">
          <a:xfrm>
            <a:off x="5543404" y="49238689"/>
            <a:ext cx="137116" cy="138887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Text Box 43">
            <a:extLst>
              <a:ext uri="{FF2B5EF4-FFF2-40B4-BE49-F238E27FC236}">
                <a16:creationId xmlns:a16="http://schemas.microsoft.com/office/drawing/2014/main" id="{36F03370-A217-B316-3836-0B10623F1E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38170" y="49125316"/>
            <a:ext cx="686297" cy="345429"/>
          </a:xfrm>
          <a:prstGeom prst="rect">
            <a:avLst/>
          </a:prstGeom>
          <a:solidFill>
            <a:srgbClr val="FFFFCC"/>
          </a:solidFill>
          <a:ln w="63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クリック</a:t>
            </a:r>
          </a:p>
        </xdr:txBody>
      </xdr:sp>
      <xdr:cxnSp macro="">
        <xdr:nvCxnSpPr>
          <xdr:cNvPr id="43" name="直線矢印コネクタ 7">
            <a:extLst>
              <a:ext uri="{FF2B5EF4-FFF2-40B4-BE49-F238E27FC236}">
                <a16:creationId xmlns:a16="http://schemas.microsoft.com/office/drawing/2014/main" id="{F6A8D557-5BD5-0C33-53B3-AEE0AA788ED4}"/>
              </a:ext>
            </a:extLst>
          </xdr:cNvPr>
          <xdr:cNvCxnSpPr>
            <a:cxnSpLocks noChangeShapeType="1"/>
            <a:stCxn id="42" idx="1"/>
          </xdr:cNvCxnSpPr>
        </xdr:nvCxnSpPr>
        <xdr:spPr bwMode="auto">
          <a:xfrm flipH="1">
            <a:off x="5702300" y="49298031"/>
            <a:ext cx="235870" cy="0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4" name="Text Box 39">
            <a:extLst>
              <a:ext uri="{FF2B5EF4-FFF2-40B4-BE49-F238E27FC236}">
                <a16:creationId xmlns:a16="http://schemas.microsoft.com/office/drawing/2014/main" id="{05294EF7-8C17-2140-17E4-47935BB154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38170" y="50913242"/>
            <a:ext cx="930269" cy="666241"/>
          </a:xfrm>
          <a:prstGeom prst="rect">
            <a:avLst/>
          </a:prstGeom>
          <a:solidFill>
            <a:srgbClr val="FFCCFF"/>
          </a:solidFill>
          <a:ln w="63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”○”のみを</a:t>
            </a:r>
            <a:endPara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チェックあり</a:t>
            </a:r>
            <a:endPara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にする</a:t>
            </a:r>
            <a:endPara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cxnSp macro="">
        <xdr:nvCxnSpPr>
          <xdr:cNvPr id="55" name="直線矢印コネクタ 7">
            <a:extLst>
              <a:ext uri="{FF2B5EF4-FFF2-40B4-BE49-F238E27FC236}">
                <a16:creationId xmlns:a16="http://schemas.microsoft.com/office/drawing/2014/main" id="{5383E381-F8AD-9809-B2CE-42B510943B25}"/>
              </a:ext>
            </a:extLst>
          </xdr:cNvPr>
          <xdr:cNvCxnSpPr>
            <a:cxnSpLocks noChangeShapeType="1"/>
            <a:stCxn id="44" idx="1"/>
          </xdr:cNvCxnSpPr>
        </xdr:nvCxnSpPr>
        <xdr:spPr bwMode="auto">
          <a:xfrm flipH="1">
            <a:off x="4368800" y="51244775"/>
            <a:ext cx="1569370" cy="0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0</xdr:colOff>
      <xdr:row>258</xdr:row>
      <xdr:rowOff>0</xdr:rowOff>
    </xdr:from>
    <xdr:to>
      <xdr:col>9</xdr:col>
      <xdr:colOff>15056</xdr:colOff>
      <xdr:row>280</xdr:row>
      <xdr:rowOff>50540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EA8834F0-A866-6F3D-91DD-F676E3D885A9}"/>
            </a:ext>
          </a:extLst>
        </xdr:cNvPr>
        <xdr:cNvGrpSpPr/>
      </xdr:nvGrpSpPr>
      <xdr:grpSpPr>
        <a:xfrm>
          <a:off x="335280" y="50551080"/>
          <a:ext cx="4891856" cy="3738620"/>
          <a:chOff x="368300" y="52997100"/>
          <a:chExt cx="5501456" cy="3962140"/>
        </a:xfrm>
      </xdr:grpSpPr>
      <xdr:pic>
        <xdr:nvPicPr>
          <xdr:cNvPr id="559" name="図 558">
            <a:extLst>
              <a:ext uri="{FF2B5EF4-FFF2-40B4-BE49-F238E27FC236}">
                <a16:creationId xmlns:a16="http://schemas.microsoft.com/office/drawing/2014/main" id="{96BC2209-F860-F268-B12A-E347323B4B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68300" y="52997100"/>
            <a:ext cx="5501456" cy="3962140"/>
          </a:xfrm>
          <a:prstGeom prst="rect">
            <a:avLst/>
          </a:prstGeom>
        </xdr:spPr>
      </xdr:pic>
      <xdr:sp macro="" textlink="">
        <xdr:nvSpPr>
          <xdr:cNvPr id="82" name="Text Box 46">
            <a:extLst>
              <a:ext uri="{FF2B5EF4-FFF2-40B4-BE49-F238E27FC236}">
                <a16:creationId xmlns:a16="http://schemas.microsoft.com/office/drawing/2014/main" id="{BA2D93F5-A3F0-FA3C-AC4D-6686C1E83C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96999" y="54991000"/>
            <a:ext cx="3057525" cy="1345957"/>
          </a:xfrm>
          <a:prstGeom prst="rect">
            <a:avLst/>
          </a:prstGeom>
          <a:solidFill>
            <a:srgbClr val="FFFFCC"/>
          </a:solidFill>
          <a:ln w="63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marL="0" indent="0"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15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年以上の方だけが表示される。</a:t>
            </a:r>
          </a:p>
          <a:p>
            <a:pPr marL="0" indent="0" algn="l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endParaRPr>
          </a:p>
          <a:p>
            <a:pPr marL="0" indent="0" algn="l" rtl="0">
              <a:defRPr sz="1000"/>
            </a:pP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【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注意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】</a:t>
            </a:r>
          </a:p>
          <a:p>
            <a:pPr marL="0" indent="0"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推薦書にコピー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/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貼り付け後、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endParaRPr>
          </a:p>
          <a:p>
            <a:pPr marL="0" indent="0"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もう一度矢印をクリックし、</a:t>
            </a:r>
            <a:r>
              <a:rPr lang="ja-JP" altLang="en-US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+mn-cs"/>
              </a:rPr>
              <a:t>（すべて）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を選択し、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endParaRPr>
          </a:p>
          <a:p>
            <a:pPr marL="0" indent="0"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全員が表示される形に戻すこと！</a:t>
            </a:r>
          </a:p>
        </xdr:txBody>
      </xdr:sp>
      <xdr:cxnSp macro="">
        <xdr:nvCxnSpPr>
          <xdr:cNvPr id="83" name="直線矢印コネクタ 7">
            <a:extLst>
              <a:ext uri="{FF2B5EF4-FFF2-40B4-BE49-F238E27FC236}">
                <a16:creationId xmlns:a16="http://schemas.microsoft.com/office/drawing/2014/main" id="{F2A881FE-A778-DB3F-FCBB-D1FF1948AA7C}"/>
              </a:ext>
            </a:extLst>
          </xdr:cNvPr>
          <xdr:cNvCxnSpPr>
            <a:cxnSpLocks noChangeShapeType="1"/>
            <a:stCxn id="82" idx="0"/>
          </xdr:cNvCxnSpPr>
        </xdr:nvCxnSpPr>
        <xdr:spPr bwMode="auto">
          <a:xfrm flipV="1">
            <a:off x="2925762" y="54597300"/>
            <a:ext cx="0" cy="393700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0</xdr:colOff>
      <xdr:row>286</xdr:row>
      <xdr:rowOff>0</xdr:rowOff>
    </xdr:from>
    <xdr:to>
      <xdr:col>9</xdr:col>
      <xdr:colOff>15056</xdr:colOff>
      <xdr:row>308</xdr:row>
      <xdr:rowOff>50540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9008264-EC7F-F5BF-BE37-29804F215B31}"/>
            </a:ext>
          </a:extLst>
        </xdr:cNvPr>
        <xdr:cNvGrpSpPr/>
      </xdr:nvGrpSpPr>
      <xdr:grpSpPr>
        <a:xfrm>
          <a:off x="335280" y="55542180"/>
          <a:ext cx="4891856" cy="3738620"/>
          <a:chOff x="368300" y="58242200"/>
          <a:chExt cx="5501456" cy="3962140"/>
        </a:xfrm>
      </xdr:grpSpPr>
      <xdr:pic>
        <xdr:nvPicPr>
          <xdr:cNvPr id="561" name="図 560">
            <a:extLst>
              <a:ext uri="{FF2B5EF4-FFF2-40B4-BE49-F238E27FC236}">
                <a16:creationId xmlns:a16="http://schemas.microsoft.com/office/drawing/2014/main" id="{60D25745-B0DC-45B4-800F-41884E4BFE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68300" y="58242200"/>
            <a:ext cx="5501456" cy="3962140"/>
          </a:xfrm>
          <a:prstGeom prst="rect">
            <a:avLst/>
          </a:prstGeom>
        </xdr:spPr>
      </xdr:pic>
      <xdr:sp macro="" textlink="">
        <xdr:nvSpPr>
          <xdr:cNvPr id="102" name="Rectangle 115">
            <a:extLst>
              <a:ext uri="{FF2B5EF4-FFF2-40B4-BE49-F238E27FC236}">
                <a16:creationId xmlns:a16="http://schemas.microsoft.com/office/drawing/2014/main" id="{D378EBF8-2FF8-2C6E-0770-73A3D794ABD4}"/>
              </a:ext>
            </a:extLst>
          </xdr:cNvPr>
          <xdr:cNvSpPr>
            <a:spLocks noChangeArrowheads="1"/>
          </xdr:cNvSpPr>
        </xdr:nvSpPr>
        <xdr:spPr bwMode="auto">
          <a:xfrm>
            <a:off x="549275" y="58991499"/>
            <a:ext cx="3810000" cy="768351"/>
          </a:xfrm>
          <a:prstGeom prst="rect">
            <a:avLst/>
          </a:prstGeom>
          <a:noFill/>
          <a:ln w="15875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Text Box 106">
            <a:extLst>
              <a:ext uri="{FF2B5EF4-FFF2-40B4-BE49-F238E27FC236}">
                <a16:creationId xmlns:a16="http://schemas.microsoft.com/office/drawing/2014/main" id="{F83017FE-272D-741D-8005-B66B385EA3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82699" y="60020200"/>
            <a:ext cx="1849755" cy="393700"/>
          </a:xfrm>
          <a:prstGeom prst="rect">
            <a:avLst/>
          </a:prstGeom>
          <a:solidFill>
            <a:srgbClr val="FFFFCD"/>
          </a:solidFill>
          <a:ln w="63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この部分をコピーする。</a:t>
            </a:r>
          </a:p>
        </xdr:txBody>
      </xdr:sp>
      <xdr:cxnSp macro="">
        <xdr:nvCxnSpPr>
          <xdr:cNvPr id="104" name="直線矢印コネクタ 7">
            <a:extLst>
              <a:ext uri="{FF2B5EF4-FFF2-40B4-BE49-F238E27FC236}">
                <a16:creationId xmlns:a16="http://schemas.microsoft.com/office/drawing/2014/main" id="{623A8E06-F2E3-9897-8E41-F3D7A5C90137}"/>
              </a:ext>
            </a:extLst>
          </xdr:cNvPr>
          <xdr:cNvCxnSpPr>
            <a:cxnSpLocks noChangeShapeType="1"/>
            <a:stCxn id="103" idx="0"/>
          </xdr:cNvCxnSpPr>
        </xdr:nvCxnSpPr>
        <xdr:spPr bwMode="auto">
          <a:xfrm flipH="1" flipV="1">
            <a:off x="2197099" y="59740800"/>
            <a:ext cx="0" cy="279400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0</xdr:colOff>
      <xdr:row>310</xdr:row>
      <xdr:rowOff>4</xdr:rowOff>
    </xdr:from>
    <xdr:to>
      <xdr:col>10</xdr:col>
      <xdr:colOff>393823</xdr:colOff>
      <xdr:row>341</xdr:row>
      <xdr:rowOff>48371</xdr:rowOff>
    </xdr:to>
    <xdr:grpSp>
      <xdr:nvGrpSpPr>
        <xdr:cNvPr id="573" name="グループ化 572">
          <a:extLst>
            <a:ext uri="{FF2B5EF4-FFF2-40B4-BE49-F238E27FC236}">
              <a16:creationId xmlns:a16="http://schemas.microsoft.com/office/drawing/2014/main" id="{E089DAAE-CE6E-2552-4937-0409D114C2F7}"/>
            </a:ext>
          </a:extLst>
        </xdr:cNvPr>
        <xdr:cNvGrpSpPr/>
      </xdr:nvGrpSpPr>
      <xdr:grpSpPr>
        <a:xfrm>
          <a:off x="335280" y="59679844"/>
          <a:ext cx="5880223" cy="5199487"/>
          <a:chOff x="371475" y="59064495"/>
          <a:chExt cx="6566023" cy="5315689"/>
        </a:xfrm>
      </xdr:grpSpPr>
      <xdr:pic>
        <xdr:nvPicPr>
          <xdr:cNvPr id="128" name="図 127">
            <a:extLst>
              <a:ext uri="{FF2B5EF4-FFF2-40B4-BE49-F238E27FC236}">
                <a16:creationId xmlns:a16="http://schemas.microsoft.com/office/drawing/2014/main" id="{44AFBC76-06AD-E780-EB00-2EFC06E0C6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71475" y="59064495"/>
            <a:ext cx="6566023" cy="531568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29" name="Text Box 50">
            <a:extLst>
              <a:ext uri="{FF2B5EF4-FFF2-40B4-BE49-F238E27FC236}">
                <a16:creationId xmlns:a16="http://schemas.microsoft.com/office/drawing/2014/main" id="{10B838CC-D13E-DB02-F4DD-08AA33FF8C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67075" y="60136027"/>
            <a:ext cx="3476625" cy="357221"/>
          </a:xfrm>
          <a:prstGeom prst="rect">
            <a:avLst/>
          </a:prstGeom>
          <a:solidFill>
            <a:srgbClr val="FFFFCD"/>
          </a:solidFill>
          <a:ln w="63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隣のシー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ト</a:t>
            </a:r>
            <a:r>
              <a:rPr lang="ja-JP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④</a:t>
            </a: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を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開いて、</a:t>
            </a:r>
            <a:r>
              <a:rPr lang="ja-JP" altLang="en-US" sz="1100" b="1" i="0" u="none" strike="noStrike" baseline="0">
                <a:solidFill>
                  <a:srgbClr val="00B050"/>
                </a:solidFill>
                <a:latin typeface="ＭＳ Ｐゴシック"/>
                <a:ea typeface="ＭＳ Ｐゴシック"/>
              </a:rPr>
              <a:t>セル </a:t>
            </a:r>
            <a:r>
              <a:rPr lang="ja-JP" altLang="en-US" sz="1100" b="1" i="0" u="sng" strike="noStrike" baseline="0">
                <a:solidFill>
                  <a:srgbClr val="00B050"/>
                </a:solidFill>
                <a:latin typeface="ＭＳ Ｐゴシック"/>
                <a:ea typeface="ＭＳ Ｐゴシック"/>
              </a:rPr>
              <a:t>Ａ６</a:t>
            </a:r>
            <a:r>
              <a:rPr lang="ja-JP" altLang="en-US" sz="1100" b="1" i="0" u="none" strike="noStrike" baseline="0">
                <a:solidFill>
                  <a:srgbClr val="00B050"/>
                </a:solidFill>
                <a:latin typeface="ＭＳ Ｐゴシック"/>
                <a:ea typeface="ＭＳ Ｐゴシック"/>
              </a:rPr>
              <a:t> に貼り付ける</a:t>
            </a:r>
          </a:p>
        </xdr:txBody>
      </xdr:sp>
      <xdr:sp macro="" textlink="">
        <xdr:nvSpPr>
          <xdr:cNvPr id="132" name="Rectangle 62">
            <a:extLst>
              <a:ext uri="{FF2B5EF4-FFF2-40B4-BE49-F238E27FC236}">
                <a16:creationId xmlns:a16="http://schemas.microsoft.com/office/drawing/2014/main" id="{BD476146-5F3D-8149-1F0A-511F398EDC2D}"/>
              </a:ext>
            </a:extLst>
          </xdr:cNvPr>
          <xdr:cNvSpPr>
            <a:spLocks noChangeArrowheads="1"/>
          </xdr:cNvSpPr>
        </xdr:nvSpPr>
        <xdr:spPr bwMode="auto">
          <a:xfrm>
            <a:off x="571500" y="60883773"/>
            <a:ext cx="304800" cy="342900"/>
          </a:xfrm>
          <a:prstGeom prst="rect">
            <a:avLst/>
          </a:prstGeom>
          <a:noFill/>
          <a:ln w="15875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3" name="Rectangle 59">
            <a:extLst>
              <a:ext uri="{FF2B5EF4-FFF2-40B4-BE49-F238E27FC236}">
                <a16:creationId xmlns:a16="http://schemas.microsoft.com/office/drawing/2014/main" id="{15834486-6FBE-E2BE-0FB0-EA63D0584B4E}"/>
              </a:ext>
            </a:extLst>
          </xdr:cNvPr>
          <xdr:cNvSpPr>
            <a:spLocks noChangeArrowheads="1"/>
          </xdr:cNvSpPr>
        </xdr:nvSpPr>
        <xdr:spPr bwMode="auto">
          <a:xfrm>
            <a:off x="4643438" y="64179416"/>
            <a:ext cx="2266950" cy="180975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34" name="直線矢印コネクタ 196">
            <a:extLst>
              <a:ext uri="{FF2B5EF4-FFF2-40B4-BE49-F238E27FC236}">
                <a16:creationId xmlns:a16="http://schemas.microsoft.com/office/drawing/2014/main" id="{399A0E73-C228-3345-3C8E-BEDF9710549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5838828" y="60493240"/>
            <a:ext cx="0" cy="3686181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9" name="コネクタ: カギ線 214">
            <a:extLst>
              <a:ext uri="{FF2B5EF4-FFF2-40B4-BE49-F238E27FC236}">
                <a16:creationId xmlns:a16="http://schemas.microsoft.com/office/drawing/2014/main" id="{87A16B4D-2BDA-38EE-41E9-C45BDE82C1A5}"/>
              </a:ext>
            </a:extLst>
          </xdr:cNvPr>
          <xdr:cNvCxnSpPr>
            <a:cxnSpLocks noChangeShapeType="1"/>
            <a:endCxn id="132" idx="3"/>
          </xdr:cNvCxnSpPr>
        </xdr:nvCxnSpPr>
        <xdr:spPr bwMode="auto">
          <a:xfrm rot="10800000" flipV="1">
            <a:off x="876301" y="60412277"/>
            <a:ext cx="4371975" cy="642945"/>
          </a:xfrm>
          <a:prstGeom prst="bentConnector3">
            <a:avLst>
              <a:gd name="adj1" fmla="val 0"/>
            </a:avLst>
          </a:prstGeom>
          <a:noFill/>
          <a:ln w="15875" algn="ctr">
            <a:solidFill>
              <a:srgbClr val="00B05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0</xdr:colOff>
      <xdr:row>7</xdr:row>
      <xdr:rowOff>0</xdr:rowOff>
    </xdr:from>
    <xdr:to>
      <xdr:col>10</xdr:col>
      <xdr:colOff>110137</xdr:colOff>
      <xdr:row>46</xdr:row>
      <xdr:rowOff>37253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BEB32E3-E984-7557-DECE-1131FD638B8D}"/>
            </a:ext>
          </a:extLst>
        </xdr:cNvPr>
        <xdr:cNvGrpSpPr/>
      </xdr:nvGrpSpPr>
      <xdr:grpSpPr>
        <a:xfrm>
          <a:off x="335280" y="1722120"/>
          <a:ext cx="5596537" cy="6613313"/>
          <a:chOff x="368300" y="1778000"/>
          <a:chExt cx="6282337" cy="7009553"/>
        </a:xfrm>
      </xdr:grpSpPr>
      <xdr:pic>
        <xdr:nvPicPr>
          <xdr:cNvPr id="33" name="図 32">
            <a:extLst>
              <a:ext uri="{FF2B5EF4-FFF2-40B4-BE49-F238E27FC236}">
                <a16:creationId xmlns:a16="http://schemas.microsoft.com/office/drawing/2014/main" id="{752641CC-E8ED-47E0-BC9A-D0C7F2B616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68300" y="1778000"/>
            <a:ext cx="4771429" cy="7009553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4" name="Text Box 92">
            <a:extLst>
              <a:ext uri="{FF2B5EF4-FFF2-40B4-BE49-F238E27FC236}">
                <a16:creationId xmlns:a16="http://schemas.microsoft.com/office/drawing/2014/main" id="{FA4D4386-6554-FE14-4B87-7438EE69F6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92475" y="2812528"/>
            <a:ext cx="407484" cy="126487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</xdr:spPr>
        <xdr:txBody>
          <a:bodyPr vertOverflow="clip" wrap="square" lIns="28800" tIns="7200" rIns="28800" bIns="0" anchor="t"/>
          <a:lstStyle/>
          <a:p>
            <a:pPr algn="ctr" rtl="0">
              <a:defRPr sz="1000"/>
            </a:pPr>
            <a:r>
              <a:rPr lang="ja-JP" altLang="en-US" sz="7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○○協</a:t>
            </a:r>
          </a:p>
        </xdr:txBody>
      </xdr:sp>
      <xdr:sp macro="" textlink="">
        <xdr:nvSpPr>
          <xdr:cNvPr id="5" name="Text Box 93">
            <a:extLst>
              <a:ext uri="{FF2B5EF4-FFF2-40B4-BE49-F238E27FC236}">
                <a16:creationId xmlns:a16="http://schemas.microsoft.com/office/drawing/2014/main" id="{FD4505B5-8813-98E8-F881-7C22A5D2DC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64315" y="2812528"/>
            <a:ext cx="228375" cy="126487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</xdr:spPr>
        <xdr:txBody>
          <a:bodyPr vertOverflow="clip" wrap="square" lIns="0" tIns="7200" rIns="28800" bIns="0" anchor="t"/>
          <a:lstStyle/>
          <a:p>
            <a:pPr algn="r" rtl="0">
              <a:defRPr sz="1000"/>
            </a:pPr>
            <a:r>
              <a:rPr lang="ja-JP" altLang="en-US" sz="7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○○</a:t>
            </a:r>
          </a:p>
        </xdr:txBody>
      </xdr:sp>
      <xdr:sp macro="" textlink="">
        <xdr:nvSpPr>
          <xdr:cNvPr id="6" name="Text Box 92">
            <a:extLst>
              <a:ext uri="{FF2B5EF4-FFF2-40B4-BE49-F238E27FC236}">
                <a16:creationId xmlns:a16="http://schemas.microsoft.com/office/drawing/2014/main" id="{E5C073E5-0AFB-E2EE-FB5F-9DDEE4FDFB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63925" y="2941482"/>
            <a:ext cx="128842" cy="126704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</xdr:spPr>
        <xdr:txBody>
          <a:bodyPr vertOverflow="clip" wrap="square" lIns="28800" tIns="7200" rIns="28800" bIns="0" anchor="t"/>
          <a:lstStyle/>
          <a:p>
            <a:pPr algn="ctr" rtl="0">
              <a:defRPr sz="1000"/>
            </a:pPr>
            <a:endParaRPr lang="ja-JP" altLang="en-US" sz="7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7" name="Text Box 92">
            <a:extLst>
              <a:ext uri="{FF2B5EF4-FFF2-40B4-BE49-F238E27FC236}">
                <a16:creationId xmlns:a16="http://schemas.microsoft.com/office/drawing/2014/main" id="{069C770D-FA19-99F6-6CF1-FC592B8FCB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92539" y="2941482"/>
            <a:ext cx="128842" cy="126704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</xdr:spPr>
        <xdr:txBody>
          <a:bodyPr vertOverflow="clip" wrap="square" lIns="28800" tIns="7200" rIns="28800" bIns="0" anchor="t"/>
          <a:lstStyle/>
          <a:p>
            <a:pPr algn="ctr" rtl="0">
              <a:defRPr sz="1000"/>
            </a:pPr>
            <a:endParaRPr lang="ja-JP" altLang="en-US" sz="7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8" name="Text Box 92">
            <a:extLst>
              <a:ext uri="{FF2B5EF4-FFF2-40B4-BE49-F238E27FC236}">
                <a16:creationId xmlns:a16="http://schemas.microsoft.com/office/drawing/2014/main" id="{2E2F9D95-AC72-C8ED-0899-3729620E0C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16390" y="2941482"/>
            <a:ext cx="128842" cy="126704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</xdr:spPr>
        <xdr:txBody>
          <a:bodyPr vertOverflow="clip" wrap="square" lIns="28800" tIns="7200" rIns="28800" bIns="0" anchor="t"/>
          <a:lstStyle/>
          <a:p>
            <a:pPr algn="ctr" rtl="0">
              <a:defRPr sz="1000"/>
            </a:pPr>
            <a:endParaRPr lang="ja-JP" altLang="en-US" sz="7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" name="Rectangle 59">
            <a:extLst>
              <a:ext uri="{FF2B5EF4-FFF2-40B4-BE49-F238E27FC236}">
                <a16:creationId xmlns:a16="http://schemas.microsoft.com/office/drawing/2014/main" id="{7C74DBCF-DD74-2096-A096-BFB788B79846}"/>
              </a:ext>
            </a:extLst>
          </xdr:cNvPr>
          <xdr:cNvSpPr>
            <a:spLocks noChangeArrowheads="1"/>
          </xdr:cNvSpPr>
        </xdr:nvSpPr>
        <xdr:spPr bwMode="auto">
          <a:xfrm>
            <a:off x="3173412" y="2695852"/>
            <a:ext cx="1304925" cy="443918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Text Box 61">
            <a:extLst>
              <a:ext uri="{FF2B5EF4-FFF2-40B4-BE49-F238E27FC236}">
                <a16:creationId xmlns:a16="http://schemas.microsoft.com/office/drawing/2014/main" id="{33914EFB-5235-06CD-9599-D3393806F3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637" y="2542146"/>
            <a:ext cx="1296000" cy="745320"/>
          </a:xfrm>
          <a:prstGeom prst="rect">
            <a:avLst/>
          </a:prstGeom>
          <a:solidFill>
            <a:srgbClr val="FFFFCD"/>
          </a:solidFill>
          <a:ln w="6350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indent="0" algn="ctr" rtl="0">
              <a:lnSpc>
                <a:spcPts val="1400"/>
              </a:lnSpc>
              <a:defRPr sz="1000"/>
            </a:pPr>
            <a:r>
              <a:rPr lang="ja-JP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発番等ならびに</a:t>
            </a:r>
          </a:p>
          <a:p>
            <a:pPr marL="0" indent="0" algn="ctr" rtl="0">
              <a:lnSpc>
                <a:spcPts val="1400"/>
              </a:lnSpc>
              <a:defRPr sz="1000"/>
            </a:pPr>
            <a:r>
              <a:rPr lang="ja-JP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年月日を</a:t>
            </a:r>
          </a:p>
          <a:p>
            <a:pPr marL="0" indent="0" algn="ctr" rtl="0">
              <a:lnSpc>
                <a:spcPts val="1400"/>
              </a:lnSpc>
              <a:defRPr sz="1000"/>
            </a:pPr>
            <a:r>
              <a:rPr lang="ja-JP" alt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入力してください。</a:t>
            </a:r>
          </a:p>
        </xdr:txBody>
      </xdr:sp>
      <xdr:cxnSp macro="">
        <xdr:nvCxnSpPr>
          <xdr:cNvPr id="11" name="直線矢印コネクタ 7">
            <a:extLst>
              <a:ext uri="{FF2B5EF4-FFF2-40B4-BE49-F238E27FC236}">
                <a16:creationId xmlns:a16="http://schemas.microsoft.com/office/drawing/2014/main" id="{83822BFB-46A7-8DAD-18B6-330C23A5591F}"/>
              </a:ext>
            </a:extLst>
          </xdr:cNvPr>
          <xdr:cNvCxnSpPr>
            <a:cxnSpLocks noChangeShapeType="1"/>
            <a:endCxn id="9" idx="3"/>
          </xdr:cNvCxnSpPr>
        </xdr:nvCxnSpPr>
        <xdr:spPr bwMode="auto">
          <a:xfrm flipH="1">
            <a:off x="4478337" y="2914806"/>
            <a:ext cx="876300" cy="3005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2" name="Text Box 89">
            <a:extLst>
              <a:ext uri="{FF2B5EF4-FFF2-40B4-BE49-F238E27FC236}">
                <a16:creationId xmlns:a16="http://schemas.microsoft.com/office/drawing/2014/main" id="{E084EE1F-1D68-3514-F899-F345B230E8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59100" y="4676828"/>
            <a:ext cx="1396368" cy="157126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○○○協議会</a:t>
            </a:r>
          </a:p>
        </xdr:txBody>
      </xdr:sp>
      <xdr:sp macro="" textlink="">
        <xdr:nvSpPr>
          <xdr:cNvPr id="13" name="Text Box 90">
            <a:extLst>
              <a:ext uri="{FF2B5EF4-FFF2-40B4-BE49-F238E27FC236}">
                <a16:creationId xmlns:a16="http://schemas.microsoft.com/office/drawing/2014/main" id="{6691E7AA-E1E8-AD0C-06DA-2E72CB8220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59100" y="4975889"/>
            <a:ext cx="1231546" cy="157126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○○○○</a:t>
            </a:r>
          </a:p>
        </xdr:txBody>
      </xdr:sp>
      <xdr:sp macro="" textlink="">
        <xdr:nvSpPr>
          <xdr:cNvPr id="14" name="Rectangle 59">
            <a:extLst>
              <a:ext uri="{FF2B5EF4-FFF2-40B4-BE49-F238E27FC236}">
                <a16:creationId xmlns:a16="http://schemas.microsoft.com/office/drawing/2014/main" id="{A8CE6F0E-3ED9-E9F8-5B00-41DFE6D3EDCD}"/>
              </a:ext>
            </a:extLst>
          </xdr:cNvPr>
          <xdr:cNvSpPr>
            <a:spLocks noChangeArrowheads="1"/>
          </xdr:cNvSpPr>
        </xdr:nvSpPr>
        <xdr:spPr bwMode="auto">
          <a:xfrm>
            <a:off x="2387600" y="4519068"/>
            <a:ext cx="2286000" cy="745320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Text Box 61">
            <a:extLst>
              <a:ext uri="{FF2B5EF4-FFF2-40B4-BE49-F238E27FC236}">
                <a16:creationId xmlns:a16="http://schemas.microsoft.com/office/drawing/2014/main" id="{7E47FDAB-6E77-3D54-90AC-B898D9F6D6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636" y="4519068"/>
            <a:ext cx="1296000" cy="745320"/>
          </a:xfrm>
          <a:prstGeom prst="rect">
            <a:avLst/>
          </a:prstGeom>
          <a:solidFill>
            <a:srgbClr val="FFFFCD"/>
          </a:solidFill>
          <a:ln w="6350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indent="0"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入力</a:t>
            </a:r>
          </a:p>
          <a:p>
            <a:pPr marL="0" indent="0" algn="ctr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してください。</a:t>
            </a:r>
          </a:p>
        </xdr:txBody>
      </xdr:sp>
      <xdr:cxnSp macro="">
        <xdr:nvCxnSpPr>
          <xdr:cNvPr id="16" name="直線矢印コネクタ 7">
            <a:extLst>
              <a:ext uri="{FF2B5EF4-FFF2-40B4-BE49-F238E27FC236}">
                <a16:creationId xmlns:a16="http://schemas.microsoft.com/office/drawing/2014/main" id="{0C7E7B6F-E2F9-C0C3-A58F-0B7EB15B9D84}"/>
              </a:ext>
            </a:extLst>
          </xdr:cNvPr>
          <xdr:cNvCxnSpPr>
            <a:cxnSpLocks noChangeShapeType="1"/>
            <a:stCxn id="15" idx="1"/>
            <a:endCxn id="14" idx="3"/>
          </xdr:cNvCxnSpPr>
        </xdr:nvCxnSpPr>
        <xdr:spPr bwMode="auto">
          <a:xfrm flipH="1">
            <a:off x="4673600" y="4891728"/>
            <a:ext cx="681036" cy="0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" name="Text Box 90">
            <a:extLst>
              <a:ext uri="{FF2B5EF4-FFF2-40B4-BE49-F238E27FC236}">
                <a16:creationId xmlns:a16="http://schemas.microsoft.com/office/drawing/2014/main" id="{6CFD63BA-ED56-6306-4F1A-89C5500B42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25797" y="6198518"/>
            <a:ext cx="1152000" cy="157126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○○○○</a:t>
            </a:r>
          </a:p>
        </xdr:txBody>
      </xdr:sp>
      <xdr:sp macro="" textlink="">
        <xdr:nvSpPr>
          <xdr:cNvPr id="18" name="Text Box 90">
            <a:extLst>
              <a:ext uri="{FF2B5EF4-FFF2-40B4-BE49-F238E27FC236}">
                <a16:creationId xmlns:a16="http://schemas.microsoft.com/office/drawing/2014/main" id="{221BACC0-8B76-F993-6E64-AC33FF006A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87544" y="6750675"/>
            <a:ext cx="432000" cy="157126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○○</a:t>
            </a:r>
          </a:p>
        </xdr:txBody>
      </xdr:sp>
      <xdr:sp macro="" textlink="">
        <xdr:nvSpPr>
          <xdr:cNvPr id="19" name="Text Box 90">
            <a:extLst>
              <a:ext uri="{FF2B5EF4-FFF2-40B4-BE49-F238E27FC236}">
                <a16:creationId xmlns:a16="http://schemas.microsoft.com/office/drawing/2014/main" id="{0D539B4B-27AC-7FF4-5389-E7A1C24F24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87544" y="7026754"/>
            <a:ext cx="432000" cy="157126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○○</a:t>
            </a:r>
          </a:p>
        </xdr:txBody>
      </xdr:sp>
      <xdr:sp macro="" textlink="">
        <xdr:nvSpPr>
          <xdr:cNvPr id="20" name="Text Box 90">
            <a:extLst>
              <a:ext uri="{FF2B5EF4-FFF2-40B4-BE49-F238E27FC236}">
                <a16:creationId xmlns:a16="http://schemas.microsoft.com/office/drawing/2014/main" id="{20F834B5-A3E1-FBAE-F8D7-968D2246C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87544" y="7292973"/>
            <a:ext cx="432000" cy="157126"/>
          </a:xfrm>
          <a:prstGeom prst="rect">
            <a:avLst/>
          </a:prstGeom>
          <a:solidFill>
            <a:srgbClr val="FFFFCC"/>
          </a:solidFill>
          <a:ln w="9525">
            <a:solidFill>
              <a:srgbClr val="FF9900"/>
            </a:solidFill>
            <a:miter lim="800000"/>
            <a:headEnd/>
            <a:tailEnd/>
          </a:ln>
          <a:effectLst/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○○</a:t>
            </a:r>
          </a:p>
        </xdr:txBody>
      </xdr:sp>
      <xdr:sp macro="" textlink="">
        <xdr:nvSpPr>
          <xdr:cNvPr id="21" name="フリーフォーム: 図形 20">
            <a:extLst>
              <a:ext uri="{FF2B5EF4-FFF2-40B4-BE49-F238E27FC236}">
                <a16:creationId xmlns:a16="http://schemas.microsoft.com/office/drawing/2014/main" id="{DCDA6BA5-BEE7-ADE9-7F19-3551F38C687F}"/>
              </a:ext>
            </a:extLst>
          </xdr:cNvPr>
          <xdr:cNvSpPr/>
        </xdr:nvSpPr>
        <xdr:spPr bwMode="auto">
          <a:xfrm>
            <a:off x="1897063" y="6106520"/>
            <a:ext cx="2566986" cy="1429688"/>
          </a:xfrm>
          <a:custGeom>
            <a:avLst/>
            <a:gdLst>
              <a:gd name="connsiteX0" fmla="*/ 0 w 2428875"/>
              <a:gd name="connsiteY0" fmla="*/ 285750 h 1390650"/>
              <a:gd name="connsiteX1" fmla="*/ 0 w 2428875"/>
              <a:gd name="connsiteY1" fmla="*/ 1390650 h 1390650"/>
              <a:gd name="connsiteX2" fmla="*/ 714375 w 2428875"/>
              <a:gd name="connsiteY2" fmla="*/ 1390650 h 1390650"/>
              <a:gd name="connsiteX3" fmla="*/ 714375 w 2428875"/>
              <a:gd name="connsiteY3" fmla="*/ 342900 h 1390650"/>
              <a:gd name="connsiteX4" fmla="*/ 2428875 w 2428875"/>
              <a:gd name="connsiteY4" fmla="*/ 342900 h 1390650"/>
              <a:gd name="connsiteX5" fmla="*/ 2428875 w 2428875"/>
              <a:gd name="connsiteY5" fmla="*/ 0 h 1390650"/>
              <a:gd name="connsiteX6" fmla="*/ 1133475 w 2428875"/>
              <a:gd name="connsiteY6" fmla="*/ 0 h 1390650"/>
              <a:gd name="connsiteX7" fmla="*/ 1133475 w 2428875"/>
              <a:gd name="connsiteY7" fmla="*/ 285750 h 1390650"/>
              <a:gd name="connsiteX8" fmla="*/ 0 w 2428875"/>
              <a:gd name="connsiteY8" fmla="*/ 285750 h 1390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428875" h="1390650">
                <a:moveTo>
                  <a:pt x="0" y="285750"/>
                </a:moveTo>
                <a:lnTo>
                  <a:pt x="0" y="1390650"/>
                </a:lnTo>
                <a:lnTo>
                  <a:pt x="714375" y="1390650"/>
                </a:lnTo>
                <a:lnTo>
                  <a:pt x="714375" y="342900"/>
                </a:lnTo>
                <a:lnTo>
                  <a:pt x="2428875" y="342900"/>
                </a:lnTo>
                <a:lnTo>
                  <a:pt x="2428875" y="0"/>
                </a:lnTo>
                <a:lnTo>
                  <a:pt x="1133475" y="0"/>
                </a:lnTo>
                <a:lnTo>
                  <a:pt x="1133475" y="285750"/>
                </a:lnTo>
                <a:lnTo>
                  <a:pt x="0" y="285750"/>
                </a:lnTo>
                <a:close/>
              </a:path>
            </a:pathLst>
          </a:custGeom>
          <a:noFill/>
          <a:ln w="1587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Rectangle 97">
            <a:extLst>
              <a:ext uri="{FF2B5EF4-FFF2-40B4-BE49-F238E27FC236}">
                <a16:creationId xmlns:a16="http://schemas.microsoft.com/office/drawing/2014/main" id="{7555CDB4-471E-B4BD-E335-71DF21A8FB4F}"/>
              </a:ext>
            </a:extLst>
          </xdr:cNvPr>
          <xdr:cNvSpPr>
            <a:spLocks noChangeArrowheads="1"/>
          </xdr:cNvSpPr>
        </xdr:nvSpPr>
        <xdr:spPr bwMode="auto">
          <a:xfrm>
            <a:off x="1468438" y="6106520"/>
            <a:ext cx="1196956" cy="266219"/>
          </a:xfrm>
          <a:prstGeom prst="rect">
            <a:avLst/>
          </a:prstGeom>
          <a:noFill/>
          <a:ln w="15875">
            <a:solidFill>
              <a:srgbClr val="0000FF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Text Box 61">
            <a:extLst>
              <a:ext uri="{FF2B5EF4-FFF2-40B4-BE49-F238E27FC236}">
                <a16:creationId xmlns:a16="http://schemas.microsoft.com/office/drawing/2014/main" id="{91F351F7-9DF2-892E-499B-97047992B1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636" y="5909316"/>
            <a:ext cx="1296000" cy="745320"/>
          </a:xfrm>
          <a:prstGeom prst="rect">
            <a:avLst/>
          </a:prstGeom>
          <a:solidFill>
            <a:srgbClr val="FFFFCD"/>
          </a:solidFill>
          <a:ln w="6350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indent="0"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入力</a:t>
            </a:r>
          </a:p>
          <a:p>
            <a:pPr marL="0" indent="0" algn="ctr" rtl="0">
              <a:lnSpc>
                <a:spcPts val="13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+mn-cs"/>
              </a:rPr>
              <a:t>してください。</a:t>
            </a:r>
          </a:p>
        </xdr:txBody>
      </xdr:sp>
      <xdr:cxnSp macro="">
        <xdr:nvCxnSpPr>
          <xdr:cNvPr id="24" name="直線矢印コネクタ 7">
            <a:extLst>
              <a:ext uri="{FF2B5EF4-FFF2-40B4-BE49-F238E27FC236}">
                <a16:creationId xmlns:a16="http://schemas.microsoft.com/office/drawing/2014/main" id="{5B450424-914F-0808-3ABC-EADCAAF905E9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464050" y="6281976"/>
            <a:ext cx="890586" cy="0"/>
          </a:xfrm>
          <a:prstGeom prst="straightConnector1">
            <a:avLst/>
          </a:prstGeom>
          <a:noFill/>
          <a:ln w="15875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5" name="Text Box 9">
            <a:extLst>
              <a:ext uri="{FF2B5EF4-FFF2-40B4-BE49-F238E27FC236}">
                <a16:creationId xmlns:a16="http://schemas.microsoft.com/office/drawing/2014/main" id="{0DBB33AC-C813-578B-A54E-4C627443CE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636" y="6885452"/>
            <a:ext cx="1296000" cy="745320"/>
          </a:xfrm>
          <a:prstGeom prst="rect">
            <a:avLst/>
          </a:prstGeom>
          <a:solidFill>
            <a:srgbClr val="FFFFFF"/>
          </a:solidFill>
          <a:ln w="6350">
            <a:solidFill>
              <a:srgbClr val="0000FF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青枠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は</a:t>
            </a:r>
          </a:p>
          <a:p>
            <a:pPr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自動で計算</a:t>
            </a:r>
          </a:p>
          <a:p>
            <a:pPr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されます。</a:t>
            </a:r>
          </a:p>
        </xdr:txBody>
      </xdr:sp>
      <xdr:cxnSp macro="">
        <xdr:nvCxnSpPr>
          <xdr:cNvPr id="26" name="直線矢印コネクタ 7">
            <a:extLst>
              <a:ext uri="{FF2B5EF4-FFF2-40B4-BE49-F238E27FC236}">
                <a16:creationId xmlns:a16="http://schemas.microsoft.com/office/drawing/2014/main" id="{1651BFB1-DAE4-37A5-AE49-6C52B733298E}"/>
              </a:ext>
            </a:extLst>
          </xdr:cNvPr>
          <xdr:cNvCxnSpPr>
            <a:cxnSpLocks noChangeShapeType="1"/>
            <a:stCxn id="25" idx="1"/>
          </xdr:cNvCxnSpPr>
        </xdr:nvCxnSpPr>
        <xdr:spPr bwMode="auto">
          <a:xfrm flipH="1">
            <a:off x="4464050" y="7258112"/>
            <a:ext cx="890586" cy="0"/>
          </a:xfrm>
          <a:prstGeom prst="straightConnector1">
            <a:avLst/>
          </a:prstGeom>
          <a:noFill/>
          <a:ln w="15875" algn="ctr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7" name="Text Box 9">
            <a:extLst>
              <a:ext uri="{FF2B5EF4-FFF2-40B4-BE49-F238E27FC236}">
                <a16:creationId xmlns:a16="http://schemas.microsoft.com/office/drawing/2014/main" id="{22E58BD0-9424-9FA3-A210-EC9136AC5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5524" y="5628307"/>
            <a:ext cx="1565867" cy="266219"/>
          </a:xfrm>
          <a:prstGeom prst="rect">
            <a:avLst/>
          </a:prstGeom>
          <a:solidFill>
            <a:srgbClr val="FFFFFF"/>
          </a:solidFill>
          <a:ln w="6350">
            <a:solidFill>
              <a:srgbClr val="0000FF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自動計算されます。</a:t>
            </a:r>
          </a:p>
        </xdr:txBody>
      </xdr:sp>
      <xdr:cxnSp macro="">
        <xdr:nvCxnSpPr>
          <xdr:cNvPr id="28" name="直線矢印コネクタ 7">
            <a:extLst>
              <a:ext uri="{FF2B5EF4-FFF2-40B4-BE49-F238E27FC236}">
                <a16:creationId xmlns:a16="http://schemas.microsoft.com/office/drawing/2014/main" id="{CAB532EE-1760-646A-D8B2-87F33D5FFF0C}"/>
              </a:ext>
            </a:extLst>
          </xdr:cNvPr>
          <xdr:cNvCxnSpPr>
            <a:cxnSpLocks noChangeShapeType="1"/>
            <a:stCxn id="27" idx="2"/>
          </xdr:cNvCxnSpPr>
        </xdr:nvCxnSpPr>
        <xdr:spPr bwMode="auto">
          <a:xfrm>
            <a:off x="1908458" y="5894526"/>
            <a:ext cx="0" cy="197205"/>
          </a:xfrm>
          <a:prstGeom prst="straightConnector1">
            <a:avLst/>
          </a:prstGeom>
          <a:noFill/>
          <a:ln w="15875" algn="ctr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29" name="フリーフォーム: 図形 28">
            <a:extLst>
              <a:ext uri="{FF2B5EF4-FFF2-40B4-BE49-F238E27FC236}">
                <a16:creationId xmlns:a16="http://schemas.microsoft.com/office/drawing/2014/main" id="{06198D6E-C1DA-8DC4-2372-C87C675451B9}"/>
              </a:ext>
            </a:extLst>
          </xdr:cNvPr>
          <xdr:cNvSpPr/>
        </xdr:nvSpPr>
        <xdr:spPr bwMode="auto">
          <a:xfrm>
            <a:off x="1897064" y="6491060"/>
            <a:ext cx="2566986" cy="1340953"/>
          </a:xfrm>
          <a:custGeom>
            <a:avLst/>
            <a:gdLst>
              <a:gd name="connsiteX0" fmla="*/ 0 w 2481263"/>
              <a:gd name="connsiteY0" fmla="*/ 1042988 h 1276350"/>
              <a:gd name="connsiteX1" fmla="*/ 0 w 2481263"/>
              <a:gd name="connsiteY1" fmla="*/ 1276350 h 1276350"/>
              <a:gd name="connsiteX2" fmla="*/ 2481263 w 2481263"/>
              <a:gd name="connsiteY2" fmla="*/ 1276350 h 1276350"/>
              <a:gd name="connsiteX3" fmla="*/ 2481263 w 2481263"/>
              <a:gd name="connsiteY3" fmla="*/ 0 h 1276350"/>
              <a:gd name="connsiteX4" fmla="*/ 766763 w 2481263"/>
              <a:gd name="connsiteY4" fmla="*/ 0 h 1276350"/>
              <a:gd name="connsiteX5" fmla="*/ 766763 w 2481263"/>
              <a:gd name="connsiteY5" fmla="*/ 1042988 h 1276350"/>
              <a:gd name="connsiteX6" fmla="*/ 0 w 2481263"/>
              <a:gd name="connsiteY6" fmla="*/ 1042988 h 12763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481263" h="1276350">
                <a:moveTo>
                  <a:pt x="0" y="1042988"/>
                </a:moveTo>
                <a:lnTo>
                  <a:pt x="0" y="1276350"/>
                </a:lnTo>
                <a:lnTo>
                  <a:pt x="2481263" y="1276350"/>
                </a:lnTo>
                <a:lnTo>
                  <a:pt x="2481263" y="0"/>
                </a:lnTo>
                <a:lnTo>
                  <a:pt x="766763" y="0"/>
                </a:lnTo>
                <a:lnTo>
                  <a:pt x="766763" y="1042988"/>
                </a:lnTo>
                <a:lnTo>
                  <a:pt x="0" y="1042988"/>
                </a:lnTo>
                <a:close/>
              </a:path>
            </a:pathLst>
          </a:custGeom>
          <a:noFill/>
          <a:ln w="15875" cap="flat" cmpd="sng" algn="ctr">
            <a:solidFill>
              <a:srgbClr val="0000FF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0</xdr:col>
      <xdr:colOff>209548</xdr:colOff>
      <xdr:row>148</xdr:row>
      <xdr:rowOff>0</xdr:rowOff>
    </xdr:from>
    <xdr:to>
      <xdr:col>9</xdr:col>
      <xdr:colOff>280648</xdr:colOff>
      <xdr:row>173</xdr:row>
      <xdr:rowOff>154925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4B2EA6F-0188-FE8C-2794-EC7A075EBA34}"/>
            </a:ext>
          </a:extLst>
        </xdr:cNvPr>
        <xdr:cNvGrpSpPr/>
      </xdr:nvGrpSpPr>
      <xdr:grpSpPr>
        <a:xfrm>
          <a:off x="209548" y="28803600"/>
          <a:ext cx="5283180" cy="4345925"/>
          <a:chOff x="209548" y="30022800"/>
          <a:chExt cx="5925800" cy="4599925"/>
        </a:xfrm>
      </xdr:grpSpPr>
      <xdr:pic>
        <xdr:nvPicPr>
          <xdr:cNvPr id="547" name="図 546">
            <a:extLst>
              <a:ext uri="{FF2B5EF4-FFF2-40B4-BE49-F238E27FC236}">
                <a16:creationId xmlns:a16="http://schemas.microsoft.com/office/drawing/2014/main" id="{F6A445E2-8101-4E0C-AA05-DB76C02B4F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739900" y="30022800"/>
            <a:ext cx="4395448" cy="4599925"/>
          </a:xfrm>
          <a:prstGeom prst="rect">
            <a:avLst/>
          </a:prstGeom>
        </xdr:spPr>
      </xdr:pic>
      <xdr:sp macro="" textlink="">
        <xdr:nvSpPr>
          <xdr:cNvPr id="629" name="Text Box 26">
            <a:extLst>
              <a:ext uri="{FF2B5EF4-FFF2-40B4-BE49-F238E27FC236}">
                <a16:creationId xmlns:a16="http://schemas.microsoft.com/office/drawing/2014/main" id="{A2A45BC2-3F6F-55B2-8B35-197A56F1DB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9548" y="31680149"/>
            <a:ext cx="1400825" cy="1118100"/>
          </a:xfrm>
          <a:prstGeom prst="rect">
            <a:avLst/>
          </a:prstGeom>
          <a:solidFill>
            <a:srgbClr val="FFFFCC"/>
          </a:solidFill>
          <a:ln w="6350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indent="0" algn="l" rtl="0">
              <a:lnSpc>
                <a:spcPts val="13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+mn-cs"/>
              </a:rPr>
              <a:t>例） </a:t>
            </a:r>
            <a:r>
              <a:rPr lang="en-US" altLang="ja-JP" sz="1100" b="1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+mn-cs"/>
              </a:rPr>
              <a:t>4</a:t>
            </a:r>
            <a:r>
              <a:rPr lang="ja-JP" altLang="en-US" sz="1100" b="1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+mn-cs"/>
              </a:rPr>
              <a:t>行増やす場合</a:t>
            </a:r>
          </a:p>
          <a:p>
            <a:pPr marL="0" indent="0"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  <a:cs typeface="+mn-cs"/>
              </a:rPr>
              <a:t>　・表内の行番号を</a:t>
            </a:r>
            <a:endParaRPr lang="en-US" altLang="ja-JP" sz="11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  <a:cs typeface="+mn-cs"/>
            </a:endParaRPr>
          </a:p>
          <a:p>
            <a:pPr marL="0" indent="0"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  <a:cs typeface="+mn-cs"/>
              </a:rPr>
              <a:t>　　</a:t>
            </a:r>
            <a:r>
              <a:rPr lang="en-US" altLang="ja-JP" sz="110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  <a:cs typeface="+mn-cs"/>
              </a:rPr>
              <a:t>4</a:t>
            </a:r>
            <a:r>
              <a:rPr lang="ja-JP" altLang="en-US" sz="110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  <a:cs typeface="+mn-cs"/>
              </a:rPr>
              <a:t>行選択</a:t>
            </a:r>
          </a:p>
          <a:p>
            <a:pPr marL="0" indent="0"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  <a:cs typeface="+mn-cs"/>
              </a:rPr>
              <a:t>　・右クリック</a:t>
            </a:r>
          </a:p>
          <a:p>
            <a:pPr marL="0" indent="0"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  <a:cs typeface="+mn-cs"/>
              </a:rPr>
              <a:t>　・</a:t>
            </a:r>
            <a:r>
              <a:rPr lang="en-US" altLang="ja-JP" sz="110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  <a:cs typeface="+mn-cs"/>
              </a:rPr>
              <a:t>【</a:t>
            </a:r>
            <a:r>
              <a:rPr lang="ja-JP" altLang="en-US" sz="110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  <a:cs typeface="+mn-cs"/>
              </a:rPr>
              <a:t>挿入</a:t>
            </a:r>
            <a:r>
              <a:rPr lang="en-US" altLang="ja-JP" sz="110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  <a:cs typeface="+mn-cs"/>
              </a:rPr>
              <a:t>】</a:t>
            </a:r>
            <a:r>
              <a:rPr lang="ja-JP" altLang="en-US" sz="1100" b="0" i="0" u="none" strike="noStrike" baseline="0">
                <a:solidFill>
                  <a:schemeClr val="tx1"/>
                </a:solidFill>
                <a:latin typeface="ＭＳ Ｐゴシック"/>
                <a:ea typeface="ＭＳ Ｐゴシック"/>
                <a:cs typeface="+mn-cs"/>
              </a:rPr>
              <a:t>クリック</a:t>
            </a:r>
          </a:p>
        </xdr:txBody>
      </xdr:sp>
      <xdr:sp macro="" textlink="">
        <xdr:nvSpPr>
          <xdr:cNvPr id="628" name="AutoShape 25">
            <a:extLst>
              <a:ext uri="{FF2B5EF4-FFF2-40B4-BE49-F238E27FC236}">
                <a16:creationId xmlns:a16="http://schemas.microsoft.com/office/drawing/2014/main" id="{47B5A32D-2489-D2C5-A59C-D55CF284DC2E}"/>
              </a:ext>
            </a:extLst>
          </xdr:cNvPr>
          <xdr:cNvSpPr>
            <a:spLocks/>
          </xdr:cNvSpPr>
        </xdr:nvSpPr>
        <xdr:spPr bwMode="auto">
          <a:xfrm>
            <a:off x="1625602" y="31842710"/>
            <a:ext cx="123823" cy="802640"/>
          </a:xfrm>
          <a:prstGeom prst="leftBrace">
            <a:avLst>
              <a:gd name="adj1" fmla="val 32934"/>
              <a:gd name="adj2" fmla="val 50000"/>
            </a:avLst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" name="Rectangle 59">
            <a:extLst>
              <a:ext uri="{FF2B5EF4-FFF2-40B4-BE49-F238E27FC236}">
                <a16:creationId xmlns:a16="http://schemas.microsoft.com/office/drawing/2014/main" id="{6924D84B-BF09-4C13-9453-777419E4D97F}"/>
              </a:ext>
            </a:extLst>
          </xdr:cNvPr>
          <xdr:cNvSpPr>
            <a:spLocks noChangeArrowheads="1"/>
          </xdr:cNvSpPr>
        </xdr:nvSpPr>
        <xdr:spPr bwMode="auto">
          <a:xfrm>
            <a:off x="2168525" y="32669163"/>
            <a:ext cx="1166813" cy="163512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0</xdr:colOff>
      <xdr:row>345</xdr:row>
      <xdr:rowOff>0</xdr:rowOff>
    </xdr:from>
    <xdr:to>
      <xdr:col>10</xdr:col>
      <xdr:colOff>519113</xdr:colOff>
      <xdr:row>367</xdr:row>
      <xdr:rowOff>72992</xdr:rowOff>
    </xdr:to>
    <xdr:grpSp>
      <xdr:nvGrpSpPr>
        <xdr:cNvPr id="95" name="グループ化 94">
          <a:extLst>
            <a:ext uri="{FF2B5EF4-FFF2-40B4-BE49-F238E27FC236}">
              <a16:creationId xmlns:a16="http://schemas.microsoft.com/office/drawing/2014/main" id="{0574AED1-33D1-4AAE-BD52-B17955635803}"/>
            </a:ext>
          </a:extLst>
        </xdr:cNvPr>
        <xdr:cNvGrpSpPr/>
      </xdr:nvGrpSpPr>
      <xdr:grpSpPr>
        <a:xfrm>
          <a:off x="335280" y="65615820"/>
          <a:ext cx="6005513" cy="3761072"/>
          <a:chOff x="7920037" y="66096357"/>
          <a:chExt cx="6691313" cy="3844892"/>
        </a:xfrm>
      </xdr:grpSpPr>
      <xdr:pic>
        <xdr:nvPicPr>
          <xdr:cNvPr id="96" name="図 95">
            <a:extLst>
              <a:ext uri="{FF2B5EF4-FFF2-40B4-BE49-F238E27FC236}">
                <a16:creationId xmlns:a16="http://schemas.microsoft.com/office/drawing/2014/main" id="{384ADB47-6DF8-ED8D-B451-B6D183844B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7920037" y="66096357"/>
            <a:ext cx="6594602" cy="381529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7" name="Text Box 55">
            <a:extLst>
              <a:ext uri="{FF2B5EF4-FFF2-40B4-BE49-F238E27FC236}">
                <a16:creationId xmlns:a16="http://schemas.microsoft.com/office/drawing/2014/main" id="{8ED9EF89-7986-5F55-4FA6-9495F66F94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86733" y="66441637"/>
            <a:ext cx="905684" cy="468000"/>
          </a:xfrm>
          <a:prstGeom prst="rect">
            <a:avLst/>
          </a:prstGeom>
          <a:solidFill>
            <a:srgbClr val="FEFAC6"/>
          </a:solidFill>
          <a:ln w="3175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ナンバーを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振り直す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｡</a:t>
            </a:r>
          </a:p>
        </xdr:txBody>
      </xdr:sp>
      <xdr:sp macro="" textlink="">
        <xdr:nvSpPr>
          <xdr:cNvPr id="98" name="Rectangle 108">
            <a:extLst>
              <a:ext uri="{FF2B5EF4-FFF2-40B4-BE49-F238E27FC236}">
                <a16:creationId xmlns:a16="http://schemas.microsoft.com/office/drawing/2014/main" id="{26846EE7-9BC1-53AF-BF9A-A6B2A9EE8230}"/>
              </a:ext>
            </a:extLst>
          </xdr:cNvPr>
          <xdr:cNvSpPr>
            <a:spLocks noChangeArrowheads="1"/>
          </xdr:cNvSpPr>
        </xdr:nvSpPr>
        <xdr:spPr bwMode="auto">
          <a:xfrm>
            <a:off x="8129582" y="67970395"/>
            <a:ext cx="290517" cy="1071569"/>
          </a:xfrm>
          <a:prstGeom prst="rect">
            <a:avLst/>
          </a:prstGeom>
          <a:noFill/>
          <a:ln w="15875">
            <a:solidFill>
              <a:srgbClr val="0000FF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99" name="直線矢印コネクタ 22247">
            <a:extLst>
              <a:ext uri="{FF2B5EF4-FFF2-40B4-BE49-F238E27FC236}">
                <a16:creationId xmlns:a16="http://schemas.microsoft.com/office/drawing/2014/main" id="{CED59B9A-8D5D-8A33-0FFB-096F8BF16FEA}"/>
              </a:ext>
            </a:extLst>
          </xdr:cNvPr>
          <xdr:cNvCxnSpPr>
            <a:cxnSpLocks noChangeShapeType="1"/>
            <a:stCxn id="97" idx="2"/>
          </xdr:cNvCxnSpPr>
        </xdr:nvCxnSpPr>
        <xdr:spPr bwMode="auto">
          <a:xfrm flipH="1">
            <a:off x="8361994" y="66909637"/>
            <a:ext cx="277581" cy="1061716"/>
          </a:xfrm>
          <a:prstGeom prst="straightConnector1">
            <a:avLst/>
          </a:prstGeom>
          <a:noFill/>
          <a:ln w="15875" algn="ctr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05" name="Rectangle 108">
            <a:extLst>
              <a:ext uri="{FF2B5EF4-FFF2-40B4-BE49-F238E27FC236}">
                <a16:creationId xmlns:a16="http://schemas.microsoft.com/office/drawing/2014/main" id="{B5051699-EC9D-0F79-57C2-4DF2E1882AB6}"/>
              </a:ext>
            </a:extLst>
          </xdr:cNvPr>
          <xdr:cNvSpPr>
            <a:spLocks noChangeArrowheads="1"/>
          </xdr:cNvSpPr>
        </xdr:nvSpPr>
        <xdr:spPr bwMode="auto">
          <a:xfrm>
            <a:off x="8493771" y="67970393"/>
            <a:ext cx="4398317" cy="1071569"/>
          </a:xfrm>
          <a:prstGeom prst="rect">
            <a:avLst/>
          </a:prstGeom>
          <a:noFill/>
          <a:ln w="15875">
            <a:solidFill>
              <a:srgbClr val="00B05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6" name="Text Box 55">
            <a:extLst>
              <a:ext uri="{FF2B5EF4-FFF2-40B4-BE49-F238E27FC236}">
                <a16:creationId xmlns:a16="http://schemas.microsoft.com/office/drawing/2014/main" id="{CF249650-9448-5D13-C0D2-1B162EE5E9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72649" y="66441637"/>
            <a:ext cx="1830743" cy="468000"/>
          </a:xfrm>
          <a:prstGeom prst="rect">
            <a:avLst/>
          </a:prstGeom>
          <a:solidFill>
            <a:srgbClr val="FEFAC6"/>
          </a:solidFill>
          <a:ln w="3175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セルの色を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塗りつぶしなしに変更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｡</a:t>
            </a:r>
          </a:p>
        </xdr:txBody>
      </xdr:sp>
      <xdr:cxnSp macro="">
        <xdr:nvCxnSpPr>
          <xdr:cNvPr id="107" name="直線矢印コネクタ 22256">
            <a:extLst>
              <a:ext uri="{FF2B5EF4-FFF2-40B4-BE49-F238E27FC236}">
                <a16:creationId xmlns:a16="http://schemas.microsoft.com/office/drawing/2014/main" id="{5787AFB2-3C2C-E937-1024-CA82AA6B6E59}"/>
              </a:ext>
            </a:extLst>
          </xdr:cNvPr>
          <xdr:cNvCxnSpPr>
            <a:cxnSpLocks noChangeShapeType="1"/>
            <a:stCxn id="106" idx="2"/>
            <a:endCxn id="105" idx="0"/>
          </xdr:cNvCxnSpPr>
        </xdr:nvCxnSpPr>
        <xdr:spPr bwMode="auto">
          <a:xfrm>
            <a:off x="10688021" y="66909637"/>
            <a:ext cx="0" cy="1060756"/>
          </a:xfrm>
          <a:prstGeom prst="straightConnector1">
            <a:avLst/>
          </a:prstGeom>
          <a:noFill/>
          <a:ln w="15875" algn="ctr">
            <a:solidFill>
              <a:srgbClr val="00B05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08" name="Rectangle 109">
            <a:extLst>
              <a:ext uri="{FF2B5EF4-FFF2-40B4-BE49-F238E27FC236}">
                <a16:creationId xmlns:a16="http://schemas.microsoft.com/office/drawing/2014/main" id="{B53CAFD8-0757-3B4A-7088-7298BD343708}"/>
              </a:ext>
            </a:extLst>
          </xdr:cNvPr>
          <xdr:cNvSpPr>
            <a:spLocks noChangeArrowheads="1"/>
          </xdr:cNvSpPr>
        </xdr:nvSpPr>
        <xdr:spPr bwMode="auto">
          <a:xfrm>
            <a:off x="8129583" y="69077681"/>
            <a:ext cx="5461200" cy="66675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" name="Rectangle 109">
            <a:extLst>
              <a:ext uri="{FF2B5EF4-FFF2-40B4-BE49-F238E27FC236}">
                <a16:creationId xmlns:a16="http://schemas.microsoft.com/office/drawing/2014/main" id="{62B457CE-EC7B-1CD1-E2E8-EFD7F088D35E}"/>
              </a:ext>
            </a:extLst>
          </xdr:cNvPr>
          <xdr:cNvSpPr>
            <a:spLocks noChangeArrowheads="1"/>
          </xdr:cNvSpPr>
        </xdr:nvSpPr>
        <xdr:spPr bwMode="auto">
          <a:xfrm>
            <a:off x="13592949" y="67970394"/>
            <a:ext cx="60960" cy="1173962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10" name="Text Box 53">
            <a:extLst>
              <a:ext uri="{FF2B5EF4-FFF2-40B4-BE49-F238E27FC236}">
                <a16:creationId xmlns:a16="http://schemas.microsoft.com/office/drawing/2014/main" id="{2A30D354-4348-54BE-CC43-39DE3F0E68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877800" y="69437249"/>
            <a:ext cx="1733550" cy="504000"/>
          </a:xfrm>
          <a:prstGeom prst="rect">
            <a:avLst/>
          </a:prstGeom>
          <a:solidFill>
            <a:srgbClr val="FFFFCC"/>
          </a:solidFill>
          <a:ln w="3175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罫線が点線の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場合は、整える。</a:t>
            </a:r>
          </a:p>
        </xdr:txBody>
      </xdr:sp>
      <xdr:cxnSp macro="">
        <xdr:nvCxnSpPr>
          <xdr:cNvPr id="111" name="直線矢印コネクタ 22266">
            <a:extLst>
              <a:ext uri="{FF2B5EF4-FFF2-40B4-BE49-F238E27FC236}">
                <a16:creationId xmlns:a16="http://schemas.microsoft.com/office/drawing/2014/main" id="{4C89DE6E-7ECA-263A-B649-949727422405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12477747" y="69170550"/>
            <a:ext cx="428625" cy="509175"/>
          </a:xfrm>
          <a:prstGeom prst="straightConnector1">
            <a:avLst/>
          </a:prstGeom>
          <a:noFill/>
          <a:ln w="6350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2" name="直線矢印コネクタ 22266">
            <a:extLst>
              <a:ext uri="{FF2B5EF4-FFF2-40B4-BE49-F238E27FC236}">
                <a16:creationId xmlns:a16="http://schemas.microsoft.com/office/drawing/2014/main" id="{F330E8AA-366F-EE4F-B761-811CC34677C8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13649322" y="69151500"/>
            <a:ext cx="123825" cy="276225"/>
          </a:xfrm>
          <a:prstGeom prst="straightConnector1">
            <a:avLst/>
          </a:prstGeom>
          <a:noFill/>
          <a:ln w="6350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0</xdr:colOff>
      <xdr:row>371</xdr:row>
      <xdr:rowOff>0</xdr:rowOff>
    </xdr:from>
    <xdr:to>
      <xdr:col>10</xdr:col>
      <xdr:colOff>422402</xdr:colOff>
      <xdr:row>391</xdr:row>
      <xdr:rowOff>99138</xdr:rowOff>
    </xdr:to>
    <xdr:grpSp>
      <xdr:nvGrpSpPr>
        <xdr:cNvPr id="113" name="グループ化 112">
          <a:extLst>
            <a:ext uri="{FF2B5EF4-FFF2-40B4-BE49-F238E27FC236}">
              <a16:creationId xmlns:a16="http://schemas.microsoft.com/office/drawing/2014/main" id="{AE570B91-85F7-4E01-A649-49EBB7868FC6}"/>
            </a:ext>
          </a:extLst>
        </xdr:cNvPr>
        <xdr:cNvGrpSpPr/>
      </xdr:nvGrpSpPr>
      <xdr:grpSpPr>
        <a:xfrm>
          <a:off x="335280" y="70797420"/>
          <a:ext cx="5908802" cy="4061538"/>
          <a:chOff x="7915275" y="70675501"/>
          <a:chExt cx="6594602" cy="4099638"/>
        </a:xfrm>
      </xdr:grpSpPr>
      <xdr:pic>
        <xdr:nvPicPr>
          <xdr:cNvPr id="114" name="図 113">
            <a:extLst>
              <a:ext uri="{FF2B5EF4-FFF2-40B4-BE49-F238E27FC236}">
                <a16:creationId xmlns:a16="http://schemas.microsoft.com/office/drawing/2014/main" id="{E09D5124-D75A-DAA6-8EF9-B3E064ACFA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7915275" y="70675501"/>
            <a:ext cx="6594602" cy="381529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5" name="Rectangle 109">
            <a:extLst>
              <a:ext uri="{FF2B5EF4-FFF2-40B4-BE49-F238E27FC236}">
                <a16:creationId xmlns:a16="http://schemas.microsoft.com/office/drawing/2014/main" id="{72412F8C-1009-F5AB-8432-ABF2848792E1}"/>
              </a:ext>
            </a:extLst>
          </xdr:cNvPr>
          <xdr:cNvSpPr>
            <a:spLocks noChangeArrowheads="1"/>
          </xdr:cNvSpPr>
        </xdr:nvSpPr>
        <xdr:spPr bwMode="auto">
          <a:xfrm>
            <a:off x="8134350" y="73694925"/>
            <a:ext cx="5476875" cy="361950"/>
          </a:xfrm>
          <a:prstGeom prst="rect">
            <a:avLst/>
          </a:prstGeom>
          <a:noFill/>
          <a:ln w="15875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6" name="正方形/長方形 115">
            <a:extLst>
              <a:ext uri="{FF2B5EF4-FFF2-40B4-BE49-F238E27FC236}">
                <a16:creationId xmlns:a16="http://schemas.microsoft.com/office/drawing/2014/main" id="{843A826F-5DCD-9559-4D00-C5085C085A91}"/>
              </a:ext>
            </a:extLst>
          </xdr:cNvPr>
          <xdr:cNvSpPr/>
        </xdr:nvSpPr>
        <xdr:spPr bwMode="auto">
          <a:xfrm>
            <a:off x="12559664" y="74225574"/>
            <a:ext cx="1577976" cy="549565"/>
          </a:xfrm>
          <a:prstGeom prst="rect">
            <a:avLst/>
          </a:prstGeom>
          <a:solidFill>
            <a:srgbClr val="FFFFCC"/>
          </a:solidFill>
          <a:ln w="635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>
              <a:lnSpc>
                <a:spcPts val="1300"/>
              </a:lnSpc>
            </a:pPr>
            <a:r>
              <a:rPr kumimoji="1" lang="ja-JP" altLang="en-US" sz="1100"/>
              <a:t>それぞれの在任期間・</a:t>
            </a:r>
            <a:endParaRPr kumimoji="1" lang="en-US" altLang="ja-JP" sz="1100"/>
          </a:p>
          <a:p>
            <a:pPr algn="ctr">
              <a:lnSpc>
                <a:spcPts val="1300"/>
              </a:lnSpc>
            </a:pPr>
            <a:r>
              <a:rPr kumimoji="1" lang="ja-JP" altLang="en-US" sz="1100"/>
              <a:t>在任年数を手入力</a:t>
            </a:r>
          </a:p>
        </xdr:txBody>
      </xdr:sp>
      <xdr:cxnSp macro="">
        <xdr:nvCxnSpPr>
          <xdr:cNvPr id="117" name="直線矢印コネクタ 241">
            <a:extLst>
              <a:ext uri="{FF2B5EF4-FFF2-40B4-BE49-F238E27FC236}">
                <a16:creationId xmlns:a16="http://schemas.microsoft.com/office/drawing/2014/main" id="{BFDDB7CD-02E6-7893-1926-56B6BB5567FD}"/>
              </a:ext>
            </a:extLst>
          </xdr:cNvPr>
          <xdr:cNvCxnSpPr>
            <a:cxnSpLocks noChangeShapeType="1"/>
            <a:stCxn id="116" idx="1"/>
          </xdr:cNvCxnSpPr>
        </xdr:nvCxnSpPr>
        <xdr:spPr bwMode="auto">
          <a:xfrm flipH="1" flipV="1">
            <a:off x="12277725" y="74075926"/>
            <a:ext cx="281939" cy="424431"/>
          </a:xfrm>
          <a:prstGeom prst="straightConnector1">
            <a:avLst/>
          </a:prstGeom>
          <a:noFill/>
          <a:ln w="6350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8" name="直線矢印コネクタ 243">
            <a:extLst>
              <a:ext uri="{FF2B5EF4-FFF2-40B4-BE49-F238E27FC236}">
                <a16:creationId xmlns:a16="http://schemas.microsoft.com/office/drawing/2014/main" id="{61F55427-86F0-BF0A-3319-9EFEA02D1F88}"/>
              </a:ext>
            </a:extLst>
          </xdr:cNvPr>
          <xdr:cNvCxnSpPr>
            <a:cxnSpLocks noChangeShapeType="1"/>
            <a:stCxn id="116" idx="0"/>
          </xdr:cNvCxnSpPr>
        </xdr:nvCxnSpPr>
        <xdr:spPr bwMode="auto">
          <a:xfrm flipV="1">
            <a:off x="13348652" y="74075926"/>
            <a:ext cx="129223" cy="149648"/>
          </a:xfrm>
          <a:prstGeom prst="straightConnector1">
            <a:avLst/>
          </a:prstGeom>
          <a:noFill/>
          <a:ln w="6350" algn="ctr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4</xdr:col>
      <xdr:colOff>1</xdr:colOff>
      <xdr:row>395</xdr:row>
      <xdr:rowOff>0</xdr:rowOff>
    </xdr:from>
    <xdr:to>
      <xdr:col>10</xdr:col>
      <xdr:colOff>405201</xdr:colOff>
      <xdr:row>432</xdr:row>
      <xdr:rowOff>9675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018898B7-2B1E-4897-BBB9-0AA78B1EE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28876" y="76581000"/>
          <a:ext cx="4520000" cy="6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171448</xdr:colOff>
      <xdr:row>176</xdr:row>
      <xdr:rowOff>1</xdr:rowOff>
    </xdr:from>
    <xdr:to>
      <xdr:col>10</xdr:col>
      <xdr:colOff>426450</xdr:colOff>
      <xdr:row>203</xdr:row>
      <xdr:rowOff>8081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E46BABF0-3F79-1714-9757-D5F47F0CC33C}"/>
            </a:ext>
          </a:extLst>
        </xdr:cNvPr>
        <xdr:cNvGrpSpPr/>
      </xdr:nvGrpSpPr>
      <xdr:grpSpPr>
        <a:xfrm>
          <a:off x="171448" y="33497521"/>
          <a:ext cx="6076682" cy="4534360"/>
          <a:chOff x="171448" y="35001201"/>
          <a:chExt cx="6795502" cy="4808680"/>
        </a:xfrm>
      </xdr:grpSpPr>
      <xdr:pic>
        <xdr:nvPicPr>
          <xdr:cNvPr id="549" name="図 548">
            <a:extLst>
              <a:ext uri="{FF2B5EF4-FFF2-40B4-BE49-F238E27FC236}">
                <a16:creationId xmlns:a16="http://schemas.microsoft.com/office/drawing/2014/main" id="{5CF92D61-AE2A-7A6F-D448-35491348D9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1739900" y="35001201"/>
            <a:ext cx="4401164" cy="4599925"/>
          </a:xfrm>
          <a:prstGeom prst="rect">
            <a:avLst/>
          </a:prstGeom>
        </xdr:spPr>
      </xdr:pic>
      <xdr:sp macro="" textlink="">
        <xdr:nvSpPr>
          <xdr:cNvPr id="669" name="Text Box 77">
            <a:extLst>
              <a:ext uri="{FF2B5EF4-FFF2-40B4-BE49-F238E27FC236}">
                <a16:creationId xmlns:a16="http://schemas.microsoft.com/office/drawing/2014/main" id="{3EDEB6CB-FD6D-4F70-304B-C6E93C9743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06950" y="37639330"/>
            <a:ext cx="2160000" cy="2170550"/>
          </a:xfrm>
          <a:prstGeom prst="rect">
            <a:avLst/>
          </a:prstGeom>
          <a:solidFill>
            <a:srgbClr val="E5FFFE"/>
          </a:solidFill>
          <a:ln w="63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36576" tIns="18288" rIns="0" bIns="18288" anchor="t" upright="1">
            <a:noAutofit/>
          </a:bodyPr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1100" b="1" i="0" baseline="0">
                <a:effectLst/>
                <a:latin typeface="+mn-lt"/>
                <a:ea typeface="+mn-ea"/>
                <a:cs typeface="+mn-cs"/>
              </a:rPr>
              <a:t>追加した行の数式設定</a:t>
            </a:r>
            <a:endParaRPr lang="ja-JP" altLang="ja-JP" b="1">
              <a:effectLst/>
            </a:endParaRPr>
          </a:p>
          <a:p>
            <a:pPr marL="0" indent="0" algn="l" rtl="0"/>
            <a:endParaRPr lang="en-US" altLang="ja-JP" sz="1100" b="0" i="0" baseline="0">
              <a:effectLst/>
              <a:latin typeface="+mn-lt"/>
              <a:ea typeface="+mn-ea"/>
              <a:cs typeface="+mn-cs"/>
            </a:endParaRPr>
          </a:p>
          <a:p>
            <a:pPr marL="0" indent="0" algn="l" rtl="0"/>
            <a:r>
              <a:rPr lang="ja-JP" altLang="en-US" sz="1000" b="0" i="0" baseline="0">
                <a:effectLst/>
                <a:latin typeface="+mn-ea"/>
                <a:ea typeface="+mn-ea"/>
                <a:cs typeface="+mn-cs"/>
              </a:rPr>
              <a:t>追加した前行のこの部分（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+mn-ea"/>
                <a:ea typeface="+mn-ea"/>
                <a:cs typeface="+mn-cs"/>
              </a:rPr>
              <a:t>E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+mn-ea"/>
                <a:ea typeface="+mn-ea"/>
                <a:cs typeface="+mn-cs"/>
              </a:rPr>
              <a:t>～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+mn-ea"/>
                <a:ea typeface="+mn-ea"/>
                <a:cs typeface="+mn-cs"/>
              </a:rPr>
              <a:t>J</a:t>
            </a:r>
            <a:r>
              <a:rPr lang="ja-JP" altLang="en-US" sz="1000" b="0" i="0" baseline="0">
                <a:effectLst/>
                <a:latin typeface="+mn-ea"/>
                <a:ea typeface="+mn-ea"/>
                <a:cs typeface="+mn-cs"/>
              </a:rPr>
              <a:t>列）</a:t>
            </a:r>
            <a:endParaRPr lang="en-US" altLang="ja-JP" sz="1000" b="0" i="0" baseline="0">
              <a:effectLst/>
              <a:latin typeface="+mn-ea"/>
              <a:ea typeface="+mn-ea"/>
              <a:cs typeface="+mn-cs"/>
            </a:endParaRPr>
          </a:p>
          <a:p>
            <a:pPr marL="0" indent="0" algn="l" rtl="0"/>
            <a:r>
              <a:rPr lang="ja-JP" altLang="en-US" sz="1000" b="0" i="0" baseline="0">
                <a:effectLst/>
                <a:latin typeface="+mn-ea"/>
                <a:ea typeface="+mn-ea"/>
                <a:cs typeface="+mn-cs"/>
              </a:rPr>
              <a:t>を選択し、選択枠の右下の■</a:t>
            </a:r>
            <a:r>
              <a:rPr lang="ja-JP" altLang="ja-JP" sz="1000" b="0" i="0" baseline="0">
                <a:effectLst/>
                <a:latin typeface="+mn-ea"/>
                <a:ea typeface="+mn-ea"/>
                <a:cs typeface="+mn-cs"/>
              </a:rPr>
              <a:t>印</a:t>
            </a:r>
            <a:r>
              <a:rPr lang="ja-JP" altLang="en-US" sz="1000" b="0" i="0" baseline="0">
                <a:effectLst/>
                <a:latin typeface="+mn-ea"/>
                <a:ea typeface="+mn-ea"/>
                <a:cs typeface="+mn-cs"/>
              </a:rPr>
              <a:t>を</a:t>
            </a:r>
            <a:endParaRPr lang="en-US" altLang="ja-JP" sz="1000" b="0" i="0" baseline="0">
              <a:effectLst/>
              <a:latin typeface="+mn-ea"/>
              <a:ea typeface="+mn-ea"/>
              <a:cs typeface="+mn-cs"/>
            </a:endParaRPr>
          </a:p>
          <a:p>
            <a:pPr marL="0" indent="0" algn="l" rtl="0"/>
            <a:r>
              <a:rPr lang="ja-JP" altLang="ja-JP" sz="1000" b="0" i="0" baseline="0">
                <a:effectLst/>
                <a:latin typeface="+mn-ea"/>
                <a:ea typeface="+mn-ea"/>
                <a:cs typeface="+mn-cs"/>
              </a:rPr>
              <a:t>追加した行</a:t>
            </a:r>
            <a:r>
              <a:rPr lang="ja-JP" altLang="en-US" sz="1000" b="0" i="0" baseline="0">
                <a:effectLst/>
                <a:latin typeface="+mn-ea"/>
                <a:ea typeface="+mn-ea"/>
                <a:cs typeface="+mn-cs"/>
              </a:rPr>
              <a:t>まで、ドラッグして</a:t>
            </a:r>
            <a:endParaRPr lang="en-US" altLang="ja-JP" sz="1000" b="0" i="0" baseline="0">
              <a:effectLst/>
              <a:latin typeface="+mn-ea"/>
              <a:ea typeface="+mn-ea"/>
              <a:cs typeface="+mn-cs"/>
            </a:endParaRPr>
          </a:p>
          <a:p>
            <a:pPr marL="0" indent="0" algn="l" rtl="0"/>
            <a:r>
              <a:rPr lang="ja-JP" altLang="en-US" sz="1000" b="0" i="0" baseline="0">
                <a:effectLst/>
                <a:latin typeface="+mn-ea"/>
                <a:ea typeface="+mn-ea"/>
                <a:cs typeface="+mn-cs"/>
              </a:rPr>
              <a:t>数式をコピーする。</a:t>
            </a:r>
          </a:p>
        </xdr:txBody>
      </xdr:sp>
      <xdr:sp macro="" textlink="">
        <xdr:nvSpPr>
          <xdr:cNvPr id="670" name="AutoShape 34">
            <a:extLst>
              <a:ext uri="{FF2B5EF4-FFF2-40B4-BE49-F238E27FC236}">
                <a16:creationId xmlns:a16="http://schemas.microsoft.com/office/drawing/2014/main" id="{9E3D66EF-7202-2EE8-9285-C70376F9377F}"/>
              </a:ext>
            </a:extLst>
          </xdr:cNvPr>
          <xdr:cNvSpPr>
            <a:spLocks noChangeArrowheads="1"/>
          </xdr:cNvSpPr>
        </xdr:nvSpPr>
        <xdr:spPr bwMode="auto">
          <a:xfrm>
            <a:off x="5864232" y="36970830"/>
            <a:ext cx="247650" cy="602758"/>
          </a:xfrm>
          <a:prstGeom prst="downArrow">
            <a:avLst>
              <a:gd name="adj1" fmla="val 50000"/>
              <a:gd name="adj2" fmla="val 96667"/>
            </a:avLst>
          </a:prstGeom>
          <a:solidFill>
            <a:srgbClr val="E5FFFE"/>
          </a:solidFill>
          <a:ln w="9525">
            <a:solidFill>
              <a:srgbClr val="0000FF"/>
            </a:solidFill>
            <a:miter lim="800000"/>
            <a:headEnd/>
            <a:tailEnd/>
          </a:ln>
        </xdr:spPr>
      </xdr:sp>
      <xdr:sp macro="" textlink="">
        <xdr:nvSpPr>
          <xdr:cNvPr id="671" name="Rectangle 66">
            <a:extLst>
              <a:ext uri="{FF2B5EF4-FFF2-40B4-BE49-F238E27FC236}">
                <a16:creationId xmlns:a16="http://schemas.microsoft.com/office/drawing/2014/main" id="{2F6B556D-47B8-FB73-D152-B19A62A4AE28}"/>
              </a:ext>
            </a:extLst>
          </xdr:cNvPr>
          <xdr:cNvSpPr>
            <a:spLocks noChangeArrowheads="1"/>
          </xdr:cNvSpPr>
        </xdr:nvSpPr>
        <xdr:spPr bwMode="auto">
          <a:xfrm>
            <a:off x="1878013" y="36614327"/>
            <a:ext cx="195261" cy="207735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548" name="グループ化 547">
            <a:extLst>
              <a:ext uri="{FF2B5EF4-FFF2-40B4-BE49-F238E27FC236}">
                <a16:creationId xmlns:a16="http://schemas.microsoft.com/office/drawing/2014/main" id="{FA217E04-29B5-5621-76CB-98FBB0D709D0}"/>
              </a:ext>
            </a:extLst>
          </xdr:cNvPr>
          <xdr:cNvGrpSpPr/>
        </xdr:nvGrpSpPr>
        <xdr:grpSpPr>
          <a:xfrm>
            <a:off x="2039939" y="36792493"/>
            <a:ext cx="144000" cy="142332"/>
            <a:chOff x="2047877" y="35825904"/>
            <a:chExt cx="144000" cy="144000"/>
          </a:xfrm>
        </xdr:grpSpPr>
        <xdr:sp macro="" textlink="">
          <xdr:nvSpPr>
            <xdr:cNvPr id="679" name="Line 71">
              <a:extLst>
                <a:ext uri="{FF2B5EF4-FFF2-40B4-BE49-F238E27FC236}">
                  <a16:creationId xmlns:a16="http://schemas.microsoft.com/office/drawing/2014/main" id="{CE4E5434-6702-12F2-192A-982F2990881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047877" y="35897340"/>
              <a:ext cx="144000" cy="0"/>
            </a:xfrm>
            <a:prstGeom prst="line">
              <a:avLst/>
            </a:prstGeom>
            <a:noFill/>
            <a:ln w="38100">
              <a:solidFill>
                <a:schemeClr val="tx1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80" name="Line 72">
              <a:extLst>
                <a:ext uri="{FF2B5EF4-FFF2-40B4-BE49-F238E27FC236}">
                  <a16:creationId xmlns:a16="http://schemas.microsoft.com/office/drawing/2014/main" id="{71E45C4A-C389-8629-96C5-61CAA2C0B441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2116932" y="35825904"/>
              <a:ext cx="0" cy="144000"/>
            </a:xfrm>
            <a:prstGeom prst="line">
              <a:avLst/>
            </a:prstGeom>
            <a:noFill/>
            <a:ln w="38100">
              <a:solidFill>
                <a:schemeClr val="tx1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673" name="AutoShape 34">
            <a:extLst>
              <a:ext uri="{FF2B5EF4-FFF2-40B4-BE49-F238E27FC236}">
                <a16:creationId xmlns:a16="http://schemas.microsoft.com/office/drawing/2014/main" id="{941EF3F2-43A6-D860-B750-C72333C6BED5}"/>
              </a:ext>
            </a:extLst>
          </xdr:cNvPr>
          <xdr:cNvSpPr>
            <a:spLocks noChangeArrowheads="1"/>
          </xdr:cNvSpPr>
        </xdr:nvSpPr>
        <xdr:spPr bwMode="auto">
          <a:xfrm>
            <a:off x="1982787" y="36989660"/>
            <a:ext cx="257175" cy="2643866"/>
          </a:xfrm>
          <a:prstGeom prst="downArrow">
            <a:avLst>
              <a:gd name="adj1" fmla="val 50000"/>
              <a:gd name="adj2" fmla="val 87963"/>
            </a:avLst>
          </a:prstGeom>
          <a:solidFill>
            <a:srgbClr val="E5FFFE"/>
          </a:solidFill>
          <a:ln w="9525">
            <a:solidFill>
              <a:srgbClr val="0000FF"/>
            </a:solidFill>
            <a:miter lim="800000"/>
            <a:headEnd/>
            <a:tailEnd/>
          </a:ln>
        </xdr:spPr>
      </xdr:sp>
      <xdr:sp macro="" textlink="">
        <xdr:nvSpPr>
          <xdr:cNvPr id="675" name="Text Box 76">
            <a:extLst>
              <a:ext uri="{FF2B5EF4-FFF2-40B4-BE49-F238E27FC236}">
                <a16:creationId xmlns:a16="http://schemas.microsoft.com/office/drawing/2014/main" id="{03BF7449-361F-9F39-6198-2BFDF2C270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44723" y="37639331"/>
            <a:ext cx="2376000" cy="2170550"/>
          </a:xfrm>
          <a:prstGeom prst="rect">
            <a:avLst/>
          </a:prstGeom>
          <a:solidFill>
            <a:srgbClr val="E5FFFE"/>
          </a:solidFill>
          <a:ln w="6350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36576" tIns="18288" rIns="0" bIns="18288" anchor="t" upright="1">
            <a:noAutofit/>
          </a:bodyPr>
          <a:lstStyle/>
          <a:p>
            <a:pPr algn="l" rtl="0"/>
            <a:r>
              <a:rPr lang="ja-JP" altLang="en-US" sz="1100" b="1" i="0" baseline="0">
                <a:effectLst/>
                <a:latin typeface="+mn-lt"/>
                <a:ea typeface="+mn-ea"/>
                <a:cs typeface="+mn-cs"/>
              </a:rPr>
              <a:t>ナンバーの振り直し</a:t>
            </a:r>
            <a:endParaRPr lang="en-US" altLang="ja-JP" sz="1100" b="1" i="0" baseline="0">
              <a:effectLst/>
              <a:latin typeface="+mn-lt"/>
              <a:ea typeface="+mn-ea"/>
              <a:cs typeface="+mn-cs"/>
            </a:endParaRPr>
          </a:p>
          <a:p>
            <a:pPr algn="l" rtl="0"/>
            <a:endParaRPr lang="en-US" altLang="ja-JP" sz="1100" b="0" i="0" baseline="0">
              <a:effectLst/>
              <a:latin typeface="+mn-lt"/>
              <a:ea typeface="+mn-ea"/>
              <a:cs typeface="+mn-cs"/>
            </a:endParaRPr>
          </a:p>
          <a:p>
            <a:pPr algn="l" rtl="0"/>
            <a:r>
              <a:rPr lang="ja-JP" altLang="ja-JP" sz="1000" b="0" i="0" baseline="0">
                <a:effectLst/>
                <a:latin typeface="+mn-ea"/>
                <a:ea typeface="+mn-ea"/>
                <a:cs typeface="+mn-cs"/>
              </a:rPr>
              <a:t>追加した前行の</a:t>
            </a:r>
            <a:r>
              <a:rPr lang="ja-JP" altLang="en-US" sz="1000" b="0" i="0" baseline="0">
                <a:effectLst/>
                <a:latin typeface="+mn-ea"/>
                <a:ea typeface="+mn-ea"/>
                <a:cs typeface="+mn-cs"/>
              </a:rPr>
              <a:t>ナンバー</a:t>
            </a:r>
            <a:r>
              <a:rPr lang="ja-JP" altLang="ja-JP" sz="1000" b="0" i="0" baseline="0">
                <a:effectLst/>
                <a:latin typeface="+mn-ea"/>
                <a:ea typeface="+mn-ea"/>
                <a:cs typeface="+mn-cs"/>
              </a:rPr>
              <a:t>を選択し</a:t>
            </a:r>
            <a:r>
              <a:rPr lang="ja-JP" altLang="en-US" sz="1000" b="0" i="0" baseline="0">
                <a:effectLst/>
                <a:latin typeface="+mn-ea"/>
                <a:ea typeface="+mn-ea"/>
                <a:cs typeface="+mn-cs"/>
              </a:rPr>
              <a:t>、</a:t>
            </a:r>
            <a:endParaRPr lang="en-US" altLang="ja-JP" sz="1000" b="0" i="0" baseline="0">
              <a:effectLst/>
              <a:latin typeface="+mn-ea"/>
              <a:ea typeface="+mn-ea"/>
              <a:cs typeface="+mn-cs"/>
            </a:endParaRPr>
          </a:p>
          <a:p>
            <a:pPr algn="l" rtl="0"/>
            <a:r>
              <a:rPr lang="ja-JP" altLang="en-US" sz="1000" b="0" i="0" u="none" strike="noStrike" baseline="0">
                <a:solidFill>
                  <a:srgbClr val="000000"/>
                </a:solidFill>
                <a:latin typeface="+mn-ea"/>
                <a:ea typeface="+mn-ea"/>
              </a:rPr>
              <a:t>セルの右下にカーソルを合わせ、</a:t>
            </a:r>
            <a:endPara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+mn-ea"/>
                <a:ea typeface="+mn-ea"/>
              </a:rPr>
              <a:t>＋印になったら、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+mn-ea"/>
                <a:ea typeface="+mn-ea"/>
              </a:rPr>
              <a:t>Ctrl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+mn-ea"/>
                <a:ea typeface="+mn-ea"/>
              </a:rPr>
              <a:t>キーを押しながら</a:t>
            </a:r>
            <a:endPara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+mn-ea"/>
                <a:ea typeface="+mn-ea"/>
              </a:rPr>
              <a:t>最終行までドラッグし、</a:t>
            </a:r>
            <a:r>
              <a:rPr lang="ja-JP" altLang="ja-JP" sz="1000" b="0" i="0" baseline="0">
                <a:effectLst/>
                <a:latin typeface="+mn-ea"/>
                <a:ea typeface="+mn-ea"/>
                <a:cs typeface="+mn-cs"/>
              </a:rPr>
              <a:t>ナンバーを</a:t>
            </a:r>
            <a:endParaRPr lang="en-US" altLang="ja-JP" sz="1000" b="0" i="0" baseline="0">
              <a:effectLst/>
              <a:latin typeface="+mn-ea"/>
              <a:ea typeface="+mn-ea"/>
              <a:cs typeface="+mn-cs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ja-JP" sz="1000" b="0" i="0" baseline="0">
                <a:effectLst/>
                <a:latin typeface="+mn-ea"/>
                <a:ea typeface="+mn-ea"/>
                <a:cs typeface="+mn-cs"/>
              </a:rPr>
              <a:t>振り直す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+mn-ea"/>
                <a:ea typeface="+mn-ea"/>
              </a:rPr>
              <a:t>。</a:t>
            </a:r>
          </a:p>
        </xdr:txBody>
      </xdr:sp>
      <xdr:sp macro="" textlink="">
        <xdr:nvSpPr>
          <xdr:cNvPr id="677" name="Text Box 26">
            <a:extLst>
              <a:ext uri="{FF2B5EF4-FFF2-40B4-BE49-F238E27FC236}">
                <a16:creationId xmlns:a16="http://schemas.microsoft.com/office/drawing/2014/main" id="{DCCE3D77-B687-19FA-F66C-99B03FD0B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448" y="35915394"/>
            <a:ext cx="1580825" cy="588377"/>
          </a:xfrm>
          <a:prstGeom prst="rect">
            <a:avLst/>
          </a:prstGeom>
          <a:solidFill>
            <a:srgbClr val="FFFFCC"/>
          </a:solidFill>
          <a:ln w="6350">
            <a:solidFill>
              <a:srgbClr val="FF0000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indent="0"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+mn-cs"/>
              </a:rPr>
              <a:t>追加した行の数式設定</a:t>
            </a:r>
            <a:endParaRPr lang="en-US" altLang="ja-JP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  <a:cs typeface="+mn-cs"/>
            </a:endParaRPr>
          </a:p>
          <a:p>
            <a:pPr marL="0" indent="0"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+mn-cs"/>
              </a:rPr>
              <a:t>と、ナンバーの振り直し</a:t>
            </a:r>
          </a:p>
        </xdr:txBody>
      </xdr:sp>
      <xdr:sp macro="" textlink="">
        <xdr:nvSpPr>
          <xdr:cNvPr id="537" name="楕円 536">
            <a:extLst>
              <a:ext uri="{FF2B5EF4-FFF2-40B4-BE49-F238E27FC236}">
                <a16:creationId xmlns:a16="http://schemas.microsoft.com/office/drawing/2014/main" id="{B39582A7-44F2-C305-25FD-67A8ACC64C20}"/>
              </a:ext>
            </a:extLst>
          </xdr:cNvPr>
          <xdr:cNvSpPr/>
        </xdr:nvSpPr>
        <xdr:spPr bwMode="auto">
          <a:xfrm>
            <a:off x="5916620" y="36739241"/>
            <a:ext cx="144000" cy="148682"/>
          </a:xfrm>
          <a:prstGeom prst="ellipse">
            <a:avLst/>
          </a:prstGeom>
          <a:noFill/>
          <a:ln w="1905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53" name="コネクタ: カギ線 214">
            <a:extLst>
              <a:ext uri="{FF2B5EF4-FFF2-40B4-BE49-F238E27FC236}">
                <a16:creationId xmlns:a16="http://schemas.microsoft.com/office/drawing/2014/main" id="{D6102121-F387-4734-8D61-40BDFE621627}"/>
              </a:ext>
            </a:extLst>
          </xdr:cNvPr>
          <xdr:cNvCxnSpPr>
            <a:cxnSpLocks noChangeShapeType="1"/>
            <a:stCxn id="669" idx="3"/>
            <a:endCxn id="537" idx="6"/>
          </xdr:cNvCxnSpPr>
        </xdr:nvCxnSpPr>
        <xdr:spPr bwMode="auto">
          <a:xfrm flipH="1" flipV="1">
            <a:off x="6060620" y="36816757"/>
            <a:ext cx="906330" cy="1904673"/>
          </a:xfrm>
          <a:prstGeom prst="bentConnector3">
            <a:avLst>
              <a:gd name="adj1" fmla="val -12612"/>
            </a:avLst>
          </a:prstGeom>
          <a:noFill/>
          <a:ln w="15875" algn="ctr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0" name="コネクタ: カギ線 214">
            <a:extLst>
              <a:ext uri="{FF2B5EF4-FFF2-40B4-BE49-F238E27FC236}">
                <a16:creationId xmlns:a16="http://schemas.microsoft.com/office/drawing/2014/main" id="{917155F2-3C37-4F3F-B9E1-A87105C8461E}"/>
              </a:ext>
            </a:extLst>
          </xdr:cNvPr>
          <xdr:cNvCxnSpPr>
            <a:cxnSpLocks noChangeShapeType="1"/>
            <a:stCxn id="675" idx="0"/>
          </xdr:cNvCxnSpPr>
        </xdr:nvCxnSpPr>
        <xdr:spPr bwMode="auto">
          <a:xfrm rot="16200000" flipV="1">
            <a:off x="2396765" y="36603372"/>
            <a:ext cx="841081" cy="1230837"/>
          </a:xfrm>
          <a:prstGeom prst="bentConnector2">
            <a:avLst/>
          </a:prstGeom>
          <a:noFill/>
          <a:ln w="15875" algn="ctr">
            <a:solidFill>
              <a:srgbClr val="0000FF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grpSp>
        <xdr:nvGrpSpPr>
          <xdr:cNvPr id="522" name="グループ化 521">
            <a:extLst>
              <a:ext uri="{FF2B5EF4-FFF2-40B4-BE49-F238E27FC236}">
                <a16:creationId xmlns:a16="http://schemas.microsoft.com/office/drawing/2014/main" id="{439E083C-A208-B4AC-1BAB-CCFFFB088062}"/>
              </a:ext>
            </a:extLst>
          </xdr:cNvPr>
          <xdr:cNvGrpSpPr/>
        </xdr:nvGrpSpPr>
        <xdr:grpSpPr>
          <a:xfrm>
            <a:off x="2451575" y="39152435"/>
            <a:ext cx="577544" cy="568937"/>
            <a:chOff x="2332429" y="37756271"/>
            <a:chExt cx="578547" cy="545876"/>
          </a:xfrm>
        </xdr:grpSpPr>
        <xdr:pic>
          <xdr:nvPicPr>
            <xdr:cNvPr id="513" name="図 512">
              <a:extLst>
                <a:ext uri="{FF2B5EF4-FFF2-40B4-BE49-F238E27FC236}">
                  <a16:creationId xmlns:a16="http://schemas.microsoft.com/office/drawing/2014/main" id="{C69E8DD3-666D-BAD7-0B82-7DD9CC43C5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2332429" y="37756271"/>
              <a:ext cx="578547" cy="54587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18" name="楕円 517">
              <a:extLst>
                <a:ext uri="{FF2B5EF4-FFF2-40B4-BE49-F238E27FC236}">
                  <a16:creationId xmlns:a16="http://schemas.microsoft.com/office/drawing/2014/main" id="{6A789F65-53FB-4E86-9352-9F2790996F73}"/>
                </a:ext>
              </a:extLst>
            </xdr:cNvPr>
            <xdr:cNvSpPr/>
          </xdr:nvSpPr>
          <xdr:spPr bwMode="auto">
            <a:xfrm>
              <a:off x="2611638" y="37991235"/>
              <a:ext cx="288000" cy="288000"/>
            </a:xfrm>
            <a:prstGeom prst="ellipse">
              <a:avLst/>
            </a:prstGeom>
            <a:noFill/>
            <a:ln w="19050" cap="flat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521" name="グループ化 520">
            <a:extLst>
              <a:ext uri="{FF2B5EF4-FFF2-40B4-BE49-F238E27FC236}">
                <a16:creationId xmlns:a16="http://schemas.microsoft.com/office/drawing/2014/main" id="{70D86AD1-263B-A377-7CB6-D3FAD57A6888}"/>
              </a:ext>
            </a:extLst>
          </xdr:cNvPr>
          <xdr:cNvGrpSpPr/>
        </xdr:nvGrpSpPr>
        <xdr:grpSpPr>
          <a:xfrm>
            <a:off x="5114758" y="39161960"/>
            <a:ext cx="567740" cy="596765"/>
            <a:chOff x="4837697" y="37756271"/>
            <a:chExt cx="568743" cy="573704"/>
          </a:xfrm>
        </xdr:grpSpPr>
        <xdr:pic>
          <xdr:nvPicPr>
            <xdr:cNvPr id="520" name="図 519">
              <a:extLst>
                <a:ext uri="{FF2B5EF4-FFF2-40B4-BE49-F238E27FC236}">
                  <a16:creationId xmlns:a16="http://schemas.microsoft.com/office/drawing/2014/main" id="{38547175-CCE9-3DF9-E225-4F73E91895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4837697" y="37756271"/>
              <a:ext cx="491290" cy="5057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17" name="楕円 516">
              <a:extLst>
                <a:ext uri="{FF2B5EF4-FFF2-40B4-BE49-F238E27FC236}">
                  <a16:creationId xmlns:a16="http://schemas.microsoft.com/office/drawing/2014/main" id="{A2B51931-0C94-4CC9-8054-509C07CC1F8C}"/>
                </a:ext>
              </a:extLst>
            </xdr:cNvPr>
            <xdr:cNvSpPr/>
          </xdr:nvSpPr>
          <xdr:spPr bwMode="auto">
            <a:xfrm>
              <a:off x="5154440" y="38077975"/>
              <a:ext cx="252000" cy="252000"/>
            </a:xfrm>
            <a:prstGeom prst="ellipse">
              <a:avLst/>
            </a:prstGeom>
            <a:noFill/>
            <a:ln w="19050" cap="flat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0</xdr:col>
      <xdr:colOff>360045</xdr:colOff>
      <xdr:row>401</xdr:row>
      <xdr:rowOff>163830</xdr:rowOff>
    </xdr:from>
    <xdr:to>
      <xdr:col>2</xdr:col>
      <xdr:colOff>548690</xdr:colOff>
      <xdr:row>404</xdr:row>
      <xdr:rowOff>40005</xdr:rowOff>
    </xdr:to>
    <xdr:sp macro="" textlink="">
      <xdr:nvSpPr>
        <xdr:cNvPr id="45" name="AutoShape 84">
          <a:extLst>
            <a:ext uri="{FF2B5EF4-FFF2-40B4-BE49-F238E27FC236}">
              <a16:creationId xmlns:a16="http://schemas.microsoft.com/office/drawing/2014/main" id="{F3C11848-8F9F-4660-B0BF-23D8B6469C45}"/>
            </a:ext>
          </a:extLst>
        </xdr:cNvPr>
        <xdr:cNvSpPr>
          <a:spLocks noChangeArrowheads="1"/>
        </xdr:cNvSpPr>
      </xdr:nvSpPr>
      <xdr:spPr bwMode="auto">
        <a:xfrm>
          <a:off x="360045" y="78449805"/>
          <a:ext cx="1245920" cy="390525"/>
        </a:xfrm>
        <a:prstGeom prst="wedgeRoundRectCallout">
          <a:avLst>
            <a:gd name="adj1" fmla="val -37315"/>
            <a:gd name="adj2" fmla="val 125611"/>
            <a:gd name="adj3" fmla="val 16667"/>
          </a:avLst>
        </a:prstGeom>
        <a:solidFill>
          <a:srgbClr val="FFF3F3"/>
        </a:solidFill>
        <a:ln w="6350">
          <a:solidFill>
            <a:srgbClr val="FF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重　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</xdr:colOff>
      <xdr:row>7</xdr:row>
      <xdr:rowOff>125730</xdr:rowOff>
    </xdr:from>
    <xdr:to>
      <xdr:col>1</xdr:col>
      <xdr:colOff>560070</xdr:colOff>
      <xdr:row>8</xdr:row>
      <xdr:rowOff>293549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260315C-E8A9-4BA6-8519-1B696191BE0C}"/>
            </a:ext>
          </a:extLst>
        </xdr:cNvPr>
        <xdr:cNvSpPr>
          <a:spLocks noChangeArrowheads="1"/>
        </xdr:cNvSpPr>
      </xdr:nvSpPr>
      <xdr:spPr bwMode="auto">
        <a:xfrm>
          <a:off x="407670" y="1337310"/>
          <a:ext cx="373380" cy="404039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正</a:t>
          </a:r>
          <a:endParaRPr lang="ja-JP" altLang="en-US" sz="1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1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CC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CC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9ED2-B992-4752-8C6A-60EA61718BDE}">
  <dimension ref="A2:M398"/>
  <sheetViews>
    <sheetView view="pageBreakPreview" zoomScaleNormal="100" zoomScaleSheetLayoutView="100" workbookViewId="0"/>
  </sheetViews>
  <sheetFormatPr defaultRowHeight="13.2" x14ac:dyDescent="0.2"/>
  <cols>
    <col min="1" max="1" width="4.88671875" customWidth="1"/>
  </cols>
  <sheetData>
    <row r="2" spans="1:11" s="68" customFormat="1" ht="22.5" customHeight="1" x14ac:dyDescent="0.2">
      <c r="A2" s="79" t="s">
        <v>45</v>
      </c>
    </row>
    <row r="3" spans="1:11" s="68" customFormat="1" ht="11.25" customHeight="1" x14ac:dyDescent="0.2">
      <c r="B3" s="67"/>
    </row>
    <row r="4" spans="1:11" s="68" customFormat="1" ht="29.25" customHeight="1" x14ac:dyDescent="0.2">
      <c r="B4" s="157" t="s">
        <v>105</v>
      </c>
      <c r="C4" s="157"/>
      <c r="D4" s="157"/>
      <c r="E4" s="157"/>
      <c r="F4" s="157"/>
      <c r="G4" s="157"/>
      <c r="H4" s="157"/>
      <c r="I4" s="157"/>
      <c r="J4" s="157"/>
      <c r="K4" s="157"/>
    </row>
    <row r="5" spans="1:11" s="69" customFormat="1" ht="22.5" customHeight="1" x14ac:dyDescent="0.2">
      <c r="B5" s="80" t="s">
        <v>64</v>
      </c>
    </row>
    <row r="6" spans="1:11" s="69" customFormat="1" ht="22.5" customHeight="1" x14ac:dyDescent="0.2">
      <c r="B6" s="80" t="s">
        <v>53</v>
      </c>
    </row>
    <row r="7" spans="1:11" s="68" customFormat="1" ht="16.2" x14ac:dyDescent="0.2"/>
    <row r="8" spans="1:11" s="68" customFormat="1" ht="16.2" x14ac:dyDescent="0.2"/>
    <row r="48" spans="1:1" s="68" customFormat="1" ht="22.5" customHeight="1" x14ac:dyDescent="0.2">
      <c r="A48" s="79" t="s">
        <v>106</v>
      </c>
    </row>
    <row r="49" spans="2:12" s="68" customFormat="1" ht="11.25" customHeight="1" x14ac:dyDescent="0.2">
      <c r="B49" s="67"/>
    </row>
    <row r="50" spans="2:12" s="68" customFormat="1" ht="22.5" customHeight="1" x14ac:dyDescent="0.2">
      <c r="B50" s="81" t="s">
        <v>48</v>
      </c>
    </row>
    <row r="51" spans="2:12" s="69" customFormat="1" ht="21" customHeight="1" x14ac:dyDescent="0.2">
      <c r="B51" s="80" t="s">
        <v>65</v>
      </c>
    </row>
    <row r="52" spans="2:12" s="69" customFormat="1" ht="21" customHeight="1" x14ac:dyDescent="0.2">
      <c r="B52" s="80" t="s">
        <v>59</v>
      </c>
    </row>
    <row r="53" spans="2:12" s="69" customFormat="1" ht="37.5" customHeight="1" x14ac:dyDescent="0.2">
      <c r="B53" s="158" t="s">
        <v>107</v>
      </c>
      <c r="C53" s="158"/>
      <c r="D53" s="158"/>
      <c r="E53" s="158"/>
      <c r="F53" s="158"/>
      <c r="G53" s="158"/>
      <c r="H53" s="158"/>
      <c r="I53" s="158"/>
      <c r="J53" s="158"/>
      <c r="K53" s="158"/>
      <c r="L53" s="158"/>
    </row>
    <row r="54" spans="2:12" s="69" customFormat="1" ht="22.5" customHeight="1" x14ac:dyDescent="0.2">
      <c r="B54" s="82" t="s">
        <v>108</v>
      </c>
    </row>
    <row r="55" spans="2:12" s="68" customFormat="1" ht="15.75" customHeight="1" x14ac:dyDescent="0.2"/>
    <row r="56" spans="2:12" s="68" customFormat="1" ht="15.75" customHeight="1" x14ac:dyDescent="0.2"/>
    <row r="57" spans="2:12" s="68" customFormat="1" ht="15.75" customHeight="1" x14ac:dyDescent="0.2"/>
    <row r="58" spans="2:12" ht="15.75" customHeight="1" x14ac:dyDescent="0.2"/>
    <row r="59" spans="2:12" ht="15.75" customHeight="1" x14ac:dyDescent="0.2"/>
    <row r="60" spans="2:12" ht="15.75" customHeight="1" x14ac:dyDescent="0.2"/>
    <row r="61" spans="2:12" ht="15.75" customHeight="1" x14ac:dyDescent="0.2"/>
    <row r="62" spans="2:12" ht="15.75" customHeight="1" x14ac:dyDescent="0.2"/>
    <row r="63" spans="2:12" ht="15.75" customHeight="1" x14ac:dyDescent="0.2"/>
    <row r="64" spans="2:1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spans="1:11" ht="15.75" customHeight="1" x14ac:dyDescent="0.2"/>
    <row r="82" spans="1:11" ht="15.75" customHeight="1" x14ac:dyDescent="0.2"/>
    <row r="83" spans="1:11" ht="15.75" customHeight="1" x14ac:dyDescent="0.2"/>
    <row r="84" spans="1:11" ht="15.75" customHeight="1" x14ac:dyDescent="0.2"/>
    <row r="94" spans="1:11" ht="22.5" customHeight="1" x14ac:dyDescent="0.2">
      <c r="A94" s="79" t="s">
        <v>109</v>
      </c>
    </row>
    <row r="95" spans="1:11" ht="11.25" customHeight="1" x14ac:dyDescent="0.2">
      <c r="A95" s="67"/>
    </row>
    <row r="96" spans="1:11" ht="20.25" customHeight="1" x14ac:dyDescent="0.2">
      <c r="A96" s="82"/>
      <c r="B96" s="80" t="s">
        <v>44</v>
      </c>
      <c r="C96" s="80"/>
      <c r="D96" s="80"/>
      <c r="E96" s="80"/>
      <c r="F96" s="80"/>
      <c r="G96" s="80"/>
      <c r="H96" s="80"/>
      <c r="I96" s="80"/>
      <c r="J96" s="80"/>
      <c r="K96" s="80"/>
    </row>
    <row r="97" spans="1:11" ht="20.25" customHeight="1" x14ac:dyDescent="0.2">
      <c r="A97" s="82"/>
      <c r="B97" s="80" t="s">
        <v>66</v>
      </c>
      <c r="C97" s="80"/>
      <c r="D97" s="80"/>
      <c r="E97" s="80"/>
      <c r="F97" s="80"/>
      <c r="G97" s="80"/>
      <c r="H97" s="80"/>
      <c r="I97" s="80"/>
      <c r="J97" s="80"/>
      <c r="K97" s="80"/>
    </row>
    <row r="98" spans="1:11" ht="20.25" customHeight="1" x14ac:dyDescent="0.2">
      <c r="A98" s="82"/>
      <c r="B98" s="83" t="s">
        <v>47</v>
      </c>
      <c r="C98" s="80"/>
      <c r="D98" s="80"/>
      <c r="E98" s="80"/>
      <c r="F98" s="80"/>
      <c r="G98" s="80"/>
      <c r="H98" s="80"/>
      <c r="I98" s="80"/>
      <c r="J98" s="80"/>
      <c r="K98" s="80"/>
    </row>
    <row r="99" spans="1:11" ht="52.5" customHeight="1" x14ac:dyDescent="0.2">
      <c r="A99" s="82"/>
      <c r="B99" s="158" t="s">
        <v>101</v>
      </c>
      <c r="C99" s="159"/>
      <c r="D99" s="159"/>
      <c r="E99" s="159"/>
      <c r="F99" s="159"/>
      <c r="G99" s="159"/>
      <c r="H99" s="159"/>
      <c r="I99" s="159"/>
      <c r="J99" s="159"/>
      <c r="K99" s="159"/>
    </row>
    <row r="100" spans="1:11" ht="20.25" customHeight="1" x14ac:dyDescent="0.2">
      <c r="A100" s="82"/>
      <c r="B100" s="80" t="s">
        <v>46</v>
      </c>
      <c r="C100" s="80"/>
      <c r="D100" s="80"/>
      <c r="E100" s="80"/>
      <c r="F100" s="80"/>
      <c r="G100" s="80"/>
      <c r="H100" s="80"/>
      <c r="I100" s="80"/>
      <c r="J100" s="80"/>
      <c r="K100" s="80"/>
    </row>
    <row r="101" spans="1:11" ht="36" customHeight="1" x14ac:dyDescent="0.2">
      <c r="A101" s="82"/>
      <c r="B101" s="158" t="s">
        <v>93</v>
      </c>
      <c r="C101" s="159"/>
      <c r="D101" s="159"/>
      <c r="E101" s="159"/>
      <c r="F101" s="159"/>
      <c r="G101" s="159"/>
      <c r="H101" s="159"/>
      <c r="I101" s="159"/>
      <c r="J101" s="159"/>
      <c r="K101" s="159"/>
    </row>
    <row r="102" spans="1:11" ht="20.25" customHeight="1" x14ac:dyDescent="0.2">
      <c r="A102" s="82"/>
      <c r="B102" s="80" t="s">
        <v>49</v>
      </c>
      <c r="C102" s="80"/>
      <c r="D102" s="80"/>
      <c r="E102" s="80"/>
      <c r="F102" s="80"/>
      <c r="G102" s="80"/>
      <c r="H102" s="80"/>
      <c r="I102" s="80"/>
      <c r="J102" s="80"/>
      <c r="K102" s="80"/>
    </row>
    <row r="103" spans="1:11" ht="21" customHeight="1" x14ac:dyDescent="0.2">
      <c r="A103" s="82"/>
      <c r="B103" s="159" t="s">
        <v>51</v>
      </c>
      <c r="C103" s="159"/>
      <c r="D103" s="159"/>
      <c r="E103" s="159"/>
      <c r="F103" s="159"/>
      <c r="G103" s="159"/>
      <c r="H103" s="159"/>
      <c r="I103" s="159"/>
      <c r="J103" s="159"/>
      <c r="K103" s="159"/>
    </row>
    <row r="104" spans="1:11" ht="14.25" customHeight="1" x14ac:dyDescent="0.2">
      <c r="A104" s="82"/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</row>
    <row r="105" spans="1:11" ht="20.25" customHeight="1" x14ac:dyDescent="0.2">
      <c r="A105" s="82"/>
      <c r="B105" s="84" t="s">
        <v>110</v>
      </c>
      <c r="C105" s="82"/>
      <c r="D105" s="82"/>
      <c r="E105" s="82"/>
      <c r="F105" s="82"/>
      <c r="G105" s="82"/>
      <c r="H105" s="82"/>
      <c r="I105" s="82"/>
      <c r="J105" s="82"/>
      <c r="K105" s="82"/>
    </row>
    <row r="106" spans="1:11" ht="20.25" customHeight="1" x14ac:dyDescent="0.2">
      <c r="B106" s="70"/>
    </row>
    <row r="147" spans="1:2" ht="22.5" customHeight="1" x14ac:dyDescent="0.2">
      <c r="A147" s="66"/>
      <c r="B147" s="85" t="s">
        <v>54</v>
      </c>
    </row>
    <row r="206" spans="1:11" ht="19.2" x14ac:dyDescent="0.25">
      <c r="A206" s="86" t="s">
        <v>60</v>
      </c>
    </row>
    <row r="207" spans="1:11" ht="27.75" customHeight="1" x14ac:dyDescent="0.2"/>
    <row r="208" spans="1:11" s="75" customFormat="1" ht="19.5" customHeight="1" x14ac:dyDescent="0.2">
      <c r="A208" s="126" t="s">
        <v>61</v>
      </c>
      <c r="B208" s="160" t="s">
        <v>67</v>
      </c>
      <c r="C208" s="160"/>
      <c r="D208" s="160"/>
      <c r="E208" s="160"/>
      <c r="F208" s="160"/>
      <c r="G208" s="160"/>
      <c r="H208" s="160"/>
      <c r="I208" s="160"/>
      <c r="J208" s="160"/>
      <c r="K208" s="160"/>
    </row>
    <row r="209" spans="1:12" s="75" customFormat="1" ht="36" customHeight="1" x14ac:dyDescent="0.2">
      <c r="A209" s="87"/>
      <c r="B209" s="160"/>
      <c r="C209" s="160"/>
      <c r="D209" s="160"/>
      <c r="E209" s="160"/>
      <c r="F209" s="160"/>
      <c r="G209" s="160"/>
      <c r="H209" s="160"/>
      <c r="I209" s="160"/>
      <c r="J209" s="160"/>
      <c r="K209" s="160"/>
    </row>
    <row r="210" spans="1:12" s="75" customFormat="1" ht="19.5" customHeight="1" x14ac:dyDescent="0.2">
      <c r="A210" s="88"/>
      <c r="B210" s="76"/>
      <c r="C210" s="76"/>
      <c r="D210" s="76"/>
      <c r="E210" s="76"/>
      <c r="F210" s="76"/>
      <c r="G210" s="76"/>
      <c r="H210" s="76"/>
      <c r="I210" s="76"/>
      <c r="J210" s="76"/>
    </row>
    <row r="211" spans="1:12" s="75" customFormat="1" ht="24.75" customHeight="1" x14ac:dyDescent="0.2">
      <c r="B211" s="143" t="s">
        <v>96</v>
      </c>
      <c r="C211" s="89"/>
      <c r="D211" s="89"/>
      <c r="E211" s="89"/>
      <c r="F211" s="89"/>
      <c r="G211" s="89"/>
      <c r="H211" s="89"/>
      <c r="I211" s="89"/>
      <c r="J211" s="76"/>
    </row>
    <row r="212" spans="1:12" s="90" customFormat="1" ht="22.5" customHeight="1" x14ac:dyDescent="0.2">
      <c r="B212" s="141" t="s">
        <v>97</v>
      </c>
      <c r="C212" s="142"/>
      <c r="D212" s="142"/>
      <c r="E212" s="142"/>
      <c r="F212" s="142"/>
      <c r="G212" s="142"/>
      <c r="H212" s="142"/>
      <c r="I212" s="142"/>
    </row>
    <row r="213" spans="1:12" s="90" customFormat="1" ht="22.5" customHeight="1" x14ac:dyDescent="0.2">
      <c r="B213" s="143" t="s">
        <v>98</v>
      </c>
      <c r="C213" s="144"/>
      <c r="D213" s="144"/>
      <c r="E213" s="144"/>
      <c r="F213" s="144"/>
      <c r="G213" s="144"/>
      <c r="H213" s="144"/>
      <c r="I213" s="144"/>
      <c r="J213" s="145"/>
    </row>
    <row r="214" spans="1:12" s="90" customFormat="1" ht="22.5" customHeight="1" x14ac:dyDescent="0.2">
      <c r="B214" s="146" t="s">
        <v>99</v>
      </c>
      <c r="C214" s="144"/>
      <c r="D214" s="144"/>
      <c r="E214" s="144"/>
      <c r="F214" s="144"/>
      <c r="G214" s="144"/>
      <c r="H214" s="144"/>
      <c r="I214" s="144"/>
      <c r="J214" s="145"/>
    </row>
    <row r="215" spans="1:12" s="90" customFormat="1" ht="11.25" customHeight="1" x14ac:dyDescent="0.2">
      <c r="B215" s="92"/>
      <c r="C215" s="91"/>
      <c r="D215" s="91"/>
      <c r="E215" s="91"/>
      <c r="F215" s="91"/>
      <c r="G215" s="91"/>
      <c r="H215" s="91"/>
      <c r="I215" s="91"/>
    </row>
    <row r="216" spans="1:12" s="90" customFormat="1" ht="22.5" customHeight="1" x14ac:dyDescent="0.2">
      <c r="B216" s="93" t="s">
        <v>84</v>
      </c>
      <c r="C216" s="82"/>
      <c r="D216" s="82"/>
      <c r="E216" s="82"/>
      <c r="F216" s="82"/>
      <c r="G216" s="82"/>
      <c r="H216" s="94" t="s">
        <v>85</v>
      </c>
      <c r="I216" s="91"/>
    </row>
    <row r="217" spans="1:12" s="90" customFormat="1" ht="22.5" customHeight="1" x14ac:dyDescent="0.2">
      <c r="B217" s="93" t="s">
        <v>86</v>
      </c>
      <c r="C217" s="93"/>
      <c r="D217" s="93"/>
      <c r="E217" s="93"/>
      <c r="F217" s="93"/>
      <c r="G217" s="93"/>
      <c r="H217" s="94" t="s">
        <v>94</v>
      </c>
      <c r="I217" s="91"/>
    </row>
    <row r="218" spans="1:12" s="90" customFormat="1" ht="22.5" customHeight="1" x14ac:dyDescent="0.2">
      <c r="B218" s="93" t="s">
        <v>87</v>
      </c>
      <c r="C218" s="93" t="s">
        <v>68</v>
      </c>
      <c r="D218" s="93"/>
      <c r="E218" s="93" t="s">
        <v>100</v>
      </c>
      <c r="F218" s="93"/>
      <c r="G218" s="93"/>
      <c r="H218" s="93" t="s">
        <v>88</v>
      </c>
      <c r="I218" s="91"/>
    </row>
    <row r="219" spans="1:12" s="90" customFormat="1" ht="11.25" customHeight="1" x14ac:dyDescent="0.2">
      <c r="B219" s="95"/>
      <c r="C219" s="95"/>
      <c r="D219" s="95"/>
      <c r="E219" s="95"/>
      <c r="F219" s="95"/>
      <c r="G219" s="95"/>
      <c r="H219" s="95"/>
      <c r="I219" s="95"/>
      <c r="J219" s="95"/>
    </row>
    <row r="220" spans="1:12" s="90" customFormat="1" ht="26.25" customHeight="1" x14ac:dyDescent="0.2">
      <c r="B220" s="96" t="s">
        <v>89</v>
      </c>
      <c r="C220" s="95"/>
      <c r="D220" s="95"/>
      <c r="E220" s="95"/>
      <c r="F220" s="95"/>
      <c r="G220" s="95"/>
      <c r="H220" s="95"/>
      <c r="I220" s="95"/>
      <c r="J220" s="95"/>
    </row>
    <row r="221" spans="1:12" s="90" customFormat="1" ht="26.25" customHeight="1" x14ac:dyDescent="0.2">
      <c r="B221" s="96" t="s">
        <v>69</v>
      </c>
      <c r="C221" s="95"/>
      <c r="D221" s="95"/>
      <c r="E221" s="95"/>
      <c r="F221" s="95"/>
      <c r="G221" s="95"/>
      <c r="H221" s="95"/>
      <c r="I221" s="95"/>
      <c r="J221" s="95"/>
    </row>
    <row r="222" spans="1:12" s="90" customFormat="1" ht="27" customHeight="1" x14ac:dyDescent="0.2">
      <c r="B222" s="93" t="s">
        <v>111</v>
      </c>
      <c r="C222" s="93"/>
      <c r="D222" s="93"/>
      <c r="E222" s="93"/>
      <c r="F222" s="93"/>
      <c r="G222" s="93"/>
      <c r="H222" s="93"/>
      <c r="I222" s="93"/>
      <c r="J222" s="95"/>
    </row>
    <row r="223" spans="1:12" s="90" customFormat="1" ht="26.25" customHeight="1" x14ac:dyDescent="0.2">
      <c r="B223" s="93" t="s">
        <v>70</v>
      </c>
      <c r="C223" s="95"/>
      <c r="D223" s="95"/>
      <c r="E223" s="95"/>
      <c r="F223" s="95"/>
      <c r="G223" s="95"/>
      <c r="H223" s="95"/>
      <c r="I223" s="95"/>
      <c r="J223" s="95"/>
    </row>
    <row r="224" spans="1:12" s="90" customFormat="1" ht="26.25" customHeight="1" x14ac:dyDescent="0.2">
      <c r="B224" s="161" t="s">
        <v>112</v>
      </c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</row>
    <row r="225" spans="1:13" ht="22.5" customHeight="1" x14ac:dyDescent="0.2"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</row>
    <row r="226" spans="1:13" s="82" customFormat="1" ht="22.5" customHeight="1" x14ac:dyDescent="0.2">
      <c r="A226" s="79" t="s">
        <v>50</v>
      </c>
    </row>
    <row r="227" spans="1:13" ht="10.5" customHeight="1" x14ac:dyDescent="0.2">
      <c r="A227" s="67"/>
    </row>
    <row r="228" spans="1:13" s="82" customFormat="1" ht="22.5" customHeight="1" x14ac:dyDescent="0.2">
      <c r="B228" s="80" t="s">
        <v>71</v>
      </c>
      <c r="M228" s="150"/>
    </row>
    <row r="229" spans="1:13" s="82" customFormat="1" ht="25.5" customHeight="1" x14ac:dyDescent="0.2">
      <c r="A229" s="97" t="s">
        <v>62</v>
      </c>
      <c r="C229" s="80"/>
    </row>
    <row r="230" spans="1:13" s="82" customFormat="1" ht="22.5" customHeight="1" x14ac:dyDescent="0.2">
      <c r="B230" s="82" t="s">
        <v>113</v>
      </c>
    </row>
    <row r="231" spans="1:13" s="82" customFormat="1" ht="22.5" customHeight="1" x14ac:dyDescent="0.2">
      <c r="B231" s="82" t="s">
        <v>114</v>
      </c>
    </row>
    <row r="232" spans="1:13" s="82" customFormat="1" ht="22.5" customHeight="1" x14ac:dyDescent="0.2">
      <c r="B232" s="80" t="s">
        <v>72</v>
      </c>
    </row>
    <row r="233" spans="1:13" ht="13.5" customHeight="1" x14ac:dyDescent="0.2"/>
    <row r="234" spans="1:13" ht="22.5" customHeight="1" x14ac:dyDescent="0.2">
      <c r="B234" s="98" t="s">
        <v>116</v>
      </c>
    </row>
    <row r="248" ht="12.75" customHeight="1" x14ac:dyDescent="0.2"/>
    <row r="258" spans="2:3" ht="22.5" customHeight="1" x14ac:dyDescent="0.2">
      <c r="B258" s="98" t="s">
        <v>117</v>
      </c>
      <c r="C258" s="72"/>
    </row>
    <row r="283" spans="2:2" s="82" customFormat="1" ht="18" customHeight="1" x14ac:dyDescent="0.2">
      <c r="B283" s="82" t="s">
        <v>95</v>
      </c>
    </row>
    <row r="284" spans="2:2" s="80" customFormat="1" ht="18" customHeight="1" x14ac:dyDescent="0.2">
      <c r="B284" s="82" t="s">
        <v>115</v>
      </c>
    </row>
    <row r="285" spans="2:2" s="80" customFormat="1" ht="18" customHeight="1" x14ac:dyDescent="0.2">
      <c r="B285" s="82"/>
    </row>
    <row r="286" spans="2:2" s="74" customFormat="1" ht="22.5" customHeight="1" x14ac:dyDescent="0.2">
      <c r="B286" s="98" t="s">
        <v>118</v>
      </c>
    </row>
    <row r="310" spans="2:2" ht="22.5" customHeight="1" x14ac:dyDescent="0.2">
      <c r="B310" s="98" t="s">
        <v>119</v>
      </c>
    </row>
    <row r="334" ht="11.25" customHeight="1" x14ac:dyDescent="0.2"/>
    <row r="335" ht="12" customHeight="1" x14ac:dyDescent="0.2"/>
    <row r="345" spans="2:2" ht="22.5" customHeight="1" x14ac:dyDescent="0.2">
      <c r="B345" s="98" t="s">
        <v>120</v>
      </c>
    </row>
    <row r="370" spans="2:10" ht="69" customHeight="1" x14ac:dyDescent="0.2">
      <c r="B370" s="155" t="s">
        <v>75</v>
      </c>
      <c r="C370" s="156"/>
      <c r="D370" s="156"/>
      <c r="E370" s="156"/>
      <c r="F370" s="156"/>
      <c r="G370" s="156"/>
      <c r="H370" s="156"/>
      <c r="I370" s="156"/>
      <c r="J370" s="156"/>
    </row>
    <row r="371" spans="2:10" ht="22.5" customHeight="1" x14ac:dyDescent="0.2">
      <c r="B371" s="98" t="s">
        <v>121</v>
      </c>
    </row>
    <row r="372" spans="2:10" ht="15.75" customHeight="1" x14ac:dyDescent="0.2">
      <c r="B372" s="149"/>
      <c r="C372" s="78"/>
      <c r="D372" s="78"/>
      <c r="E372" s="78"/>
      <c r="F372" s="78"/>
      <c r="G372" s="78"/>
      <c r="H372" s="78"/>
      <c r="I372" s="78"/>
      <c r="J372" s="78"/>
    </row>
    <row r="373" spans="2:10" ht="15.75" customHeight="1" x14ac:dyDescent="0.2">
      <c r="B373" s="78"/>
      <c r="C373" s="78"/>
      <c r="D373" s="78"/>
      <c r="E373" s="78"/>
      <c r="F373" s="78"/>
      <c r="G373" s="78"/>
      <c r="H373" s="78"/>
      <c r="I373" s="78"/>
      <c r="J373" s="78"/>
    </row>
    <row r="374" spans="2:10" ht="15.75" customHeight="1" x14ac:dyDescent="0.2">
      <c r="B374" s="78"/>
      <c r="C374" s="78"/>
      <c r="D374" s="78"/>
      <c r="E374" s="78"/>
      <c r="F374" s="78"/>
      <c r="G374" s="78"/>
      <c r="H374" s="78"/>
      <c r="I374" s="78"/>
      <c r="J374" s="78"/>
    </row>
    <row r="375" spans="2:10" ht="15.75" customHeight="1" x14ac:dyDescent="0.2">
      <c r="B375" s="78"/>
      <c r="C375" s="78"/>
      <c r="D375" s="78"/>
      <c r="E375" s="78"/>
      <c r="F375" s="78"/>
      <c r="G375" s="78"/>
      <c r="H375" s="78"/>
      <c r="I375" s="78"/>
      <c r="J375" s="78"/>
    </row>
    <row r="376" spans="2:10" ht="15.75" customHeight="1" x14ac:dyDescent="0.2">
      <c r="B376" s="78"/>
      <c r="C376" s="78"/>
      <c r="D376" s="78"/>
      <c r="E376" s="78"/>
      <c r="F376" s="78"/>
      <c r="G376" s="78"/>
      <c r="H376" s="78"/>
      <c r="I376" s="78"/>
      <c r="J376" s="78"/>
    </row>
    <row r="377" spans="2:10" ht="15.75" customHeight="1" x14ac:dyDescent="0.2">
      <c r="B377" s="78"/>
      <c r="C377" s="78"/>
      <c r="D377" s="78"/>
      <c r="E377" s="78"/>
      <c r="F377" s="78"/>
      <c r="G377" s="78"/>
      <c r="H377" s="78"/>
      <c r="I377" s="78"/>
      <c r="J377" s="78"/>
    </row>
    <row r="378" spans="2:10" ht="15.75" customHeight="1" x14ac:dyDescent="0.2">
      <c r="B378" s="78"/>
      <c r="C378" s="78"/>
      <c r="D378" s="78"/>
      <c r="E378" s="78"/>
      <c r="F378" s="78"/>
      <c r="G378" s="78"/>
      <c r="H378" s="78"/>
      <c r="I378" s="78"/>
      <c r="J378" s="78"/>
    </row>
    <row r="379" spans="2:10" ht="15.75" customHeight="1" x14ac:dyDescent="0.2">
      <c r="B379" s="78"/>
      <c r="C379" s="78"/>
      <c r="D379" s="78"/>
      <c r="E379" s="78"/>
      <c r="F379" s="78"/>
      <c r="G379" s="78"/>
      <c r="H379" s="78"/>
      <c r="I379" s="78"/>
      <c r="J379" s="78"/>
    </row>
    <row r="380" spans="2:10" ht="15.75" customHeight="1" x14ac:dyDescent="0.2">
      <c r="B380" s="78"/>
      <c r="C380" s="78"/>
      <c r="D380" s="78"/>
      <c r="E380" s="78"/>
      <c r="F380" s="78"/>
      <c r="G380" s="78"/>
      <c r="H380" s="78"/>
      <c r="I380" s="78"/>
      <c r="J380" s="78"/>
    </row>
    <row r="381" spans="2:10" ht="15.75" customHeight="1" x14ac:dyDescent="0.2">
      <c r="B381" s="78"/>
      <c r="C381" s="78"/>
      <c r="D381" s="78"/>
      <c r="E381" s="78"/>
      <c r="F381" s="78"/>
      <c r="G381" s="78"/>
      <c r="H381" s="78"/>
      <c r="I381" s="78"/>
      <c r="J381" s="78"/>
    </row>
    <row r="382" spans="2:10" ht="15.75" customHeight="1" x14ac:dyDescent="0.2">
      <c r="B382" s="78"/>
      <c r="C382" s="78"/>
      <c r="D382" s="78"/>
      <c r="E382" s="78"/>
      <c r="F382" s="78"/>
      <c r="G382" s="78"/>
      <c r="H382" s="78"/>
      <c r="I382" s="78"/>
      <c r="J382" s="78"/>
    </row>
    <row r="383" spans="2:10" ht="15.75" customHeight="1" x14ac:dyDescent="0.2">
      <c r="B383" s="78"/>
      <c r="C383" s="78"/>
      <c r="D383" s="78"/>
      <c r="E383" s="78"/>
      <c r="F383" s="78"/>
      <c r="G383" s="78"/>
      <c r="H383" s="78"/>
      <c r="I383" s="78"/>
      <c r="J383" s="78"/>
    </row>
    <row r="384" spans="2:10" ht="15.75" customHeight="1" x14ac:dyDescent="0.2">
      <c r="B384" s="78"/>
      <c r="C384" s="78"/>
      <c r="D384" s="78"/>
      <c r="E384" s="78"/>
      <c r="F384" s="78"/>
      <c r="G384" s="78"/>
      <c r="H384" s="78"/>
      <c r="I384" s="78"/>
      <c r="J384" s="78"/>
    </row>
    <row r="385" spans="2:10" ht="15.75" customHeight="1" x14ac:dyDescent="0.2">
      <c r="B385" s="78"/>
      <c r="C385" s="78"/>
      <c r="D385" s="78"/>
      <c r="E385" s="78"/>
      <c r="F385" s="78"/>
      <c r="G385" s="78"/>
      <c r="H385" s="78"/>
      <c r="I385" s="78"/>
      <c r="J385" s="78"/>
    </row>
    <row r="386" spans="2:10" ht="15.75" customHeight="1" x14ac:dyDescent="0.2">
      <c r="B386" s="78"/>
      <c r="C386" s="78"/>
      <c r="D386" s="78"/>
      <c r="E386" s="78"/>
      <c r="F386" s="78"/>
      <c r="G386" s="78"/>
      <c r="H386" s="78"/>
      <c r="I386" s="78"/>
      <c r="J386" s="78"/>
    </row>
    <row r="387" spans="2:10" ht="15.75" customHeight="1" x14ac:dyDescent="0.2">
      <c r="B387" s="78"/>
      <c r="C387" s="78"/>
      <c r="D387" s="78"/>
      <c r="E387" s="78"/>
      <c r="F387" s="78"/>
      <c r="G387" s="78"/>
      <c r="H387" s="78"/>
      <c r="I387" s="78"/>
      <c r="J387" s="78"/>
    </row>
    <row r="388" spans="2:10" ht="15.75" customHeight="1" x14ac:dyDescent="0.2">
      <c r="B388" s="78"/>
      <c r="C388" s="78"/>
      <c r="D388" s="78"/>
      <c r="E388" s="78"/>
      <c r="F388" s="78"/>
      <c r="G388" s="78"/>
      <c r="H388" s="78"/>
      <c r="I388" s="78"/>
      <c r="J388" s="78" t="s">
        <v>73</v>
      </c>
    </row>
    <row r="389" spans="2:10" ht="15.75" customHeight="1" x14ac:dyDescent="0.2">
      <c r="B389" s="78"/>
      <c r="C389" s="78"/>
      <c r="D389" s="78"/>
      <c r="E389" s="78"/>
      <c r="F389" s="78"/>
      <c r="G389" s="78"/>
      <c r="H389" s="78"/>
      <c r="I389" s="78"/>
      <c r="J389" s="78"/>
    </row>
    <row r="390" spans="2:10" ht="15.75" customHeight="1" x14ac:dyDescent="0.2">
      <c r="B390" s="78"/>
      <c r="C390" s="78"/>
      <c r="D390" s="78"/>
      <c r="E390" s="78"/>
      <c r="F390" s="78"/>
      <c r="G390" s="78"/>
      <c r="H390" s="78"/>
      <c r="I390" s="78"/>
      <c r="J390" s="78"/>
    </row>
    <row r="391" spans="2:10" ht="15.75" customHeight="1" x14ac:dyDescent="0.2">
      <c r="B391" s="78"/>
      <c r="C391" s="78"/>
      <c r="D391" s="78"/>
      <c r="E391" s="78"/>
      <c r="F391" s="78"/>
      <c r="G391" s="78"/>
      <c r="H391" s="78"/>
      <c r="I391" s="78"/>
      <c r="J391" s="78"/>
    </row>
    <row r="392" spans="2:10" ht="15.75" customHeight="1" x14ac:dyDescent="0.2">
      <c r="B392" s="78"/>
      <c r="C392" s="78"/>
      <c r="D392" s="78"/>
      <c r="E392" s="78"/>
      <c r="F392" s="78"/>
      <c r="G392" s="78"/>
      <c r="H392" s="78"/>
      <c r="I392" s="78"/>
      <c r="J392" s="78"/>
    </row>
    <row r="393" spans="2:10" ht="15.75" customHeight="1" x14ac:dyDescent="0.2">
      <c r="B393" s="78"/>
      <c r="C393" s="78"/>
      <c r="D393" s="78"/>
      <c r="E393" s="78"/>
      <c r="F393" s="78"/>
      <c r="G393" s="78"/>
      <c r="H393" s="78"/>
      <c r="I393" s="78"/>
      <c r="J393" s="78"/>
    </row>
    <row r="394" spans="2:10" ht="12" customHeight="1" x14ac:dyDescent="0.2">
      <c r="B394" s="78"/>
      <c r="C394" s="78"/>
      <c r="D394" s="78"/>
      <c r="E394" s="78"/>
      <c r="F394" s="78"/>
      <c r="G394" s="78"/>
      <c r="H394" s="78"/>
      <c r="I394" s="78"/>
      <c r="J394" s="78"/>
    </row>
    <row r="395" spans="2:10" ht="22.5" customHeight="1" x14ac:dyDescent="0.2">
      <c r="B395" s="78"/>
      <c r="C395" s="78"/>
      <c r="D395" s="72"/>
      <c r="E395" s="98" t="s">
        <v>76</v>
      </c>
      <c r="F395" s="99" t="s">
        <v>63</v>
      </c>
      <c r="G395" s="78"/>
      <c r="H395" s="78"/>
      <c r="I395" s="78"/>
      <c r="J395" s="78"/>
    </row>
    <row r="398" spans="2:10" ht="19.2" x14ac:dyDescent="0.25">
      <c r="B398" s="73"/>
    </row>
  </sheetData>
  <mergeCells count="8">
    <mergeCell ref="B370:J370"/>
    <mergeCell ref="B4:K4"/>
    <mergeCell ref="B99:K99"/>
    <mergeCell ref="B101:K101"/>
    <mergeCell ref="B103:K104"/>
    <mergeCell ref="B208:K209"/>
    <mergeCell ref="B53:L53"/>
    <mergeCell ref="B224:L225"/>
  </mergeCells>
  <phoneticPr fontId="2"/>
  <printOptions horizontalCentered="1"/>
  <pageMargins left="0.39370078740157483" right="0.39370078740157483" top="1.1811023622047245" bottom="0.59055118110236227" header="0.51181102362204722" footer="0.51181102362204722"/>
  <pageSetup paperSize="9" scale="91" orientation="portrait" r:id="rId1"/>
  <headerFooter alignWithMargins="0">
    <oddHeader>&amp;R&amp;"ＭＳ Ｐゴシック,斜体"&amp;10 R7一斉改選用&amp;11　
&amp;10退任慰労給付金申請書等【入力方法説明資料】&amp;11　</oddHeader>
    <oddFooter>&amp;C&amp;P/&amp;N</oddFooter>
  </headerFooter>
  <rowBreaks count="8" manualBreakCount="8">
    <brk id="47" max="16383" man="1"/>
    <brk id="93" max="16383" man="1"/>
    <brk id="145" max="16383" man="1"/>
    <brk id="205" max="16383" man="1"/>
    <brk id="225" max="16383" man="1"/>
    <brk id="282" max="16383" man="1"/>
    <brk id="344" max="16383" man="1"/>
    <brk id="3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D4A6-825C-4C5B-B500-3408D7D04B73}">
  <dimension ref="A1:R42"/>
  <sheetViews>
    <sheetView tabSelected="1" view="pageBreakPreview" topLeftCell="A2" zoomScaleNormal="100" zoomScaleSheetLayoutView="100" workbookViewId="0">
      <selection activeCell="K7" sqref="K7:L7"/>
    </sheetView>
  </sheetViews>
  <sheetFormatPr defaultColWidth="9" defaultRowHeight="13.2" x14ac:dyDescent="0.2"/>
  <cols>
    <col min="1" max="1" width="3.21875" style="3" customWidth="1"/>
    <col min="2" max="3" width="9.77734375" style="3" customWidth="1"/>
    <col min="4" max="4" width="4.33203125" style="3" customWidth="1"/>
    <col min="5" max="5" width="4.6640625" style="3" customWidth="1"/>
    <col min="6" max="6" width="4.21875" style="3" customWidth="1"/>
    <col min="7" max="7" width="4.77734375" style="3" customWidth="1"/>
    <col min="8" max="8" width="4.109375" style="3" customWidth="1"/>
    <col min="9" max="9" width="4.88671875" style="3" customWidth="1"/>
    <col min="10" max="10" width="4.109375" style="3" customWidth="1"/>
    <col min="11" max="11" width="4.21875" style="3" customWidth="1"/>
    <col min="12" max="12" width="4" style="3" customWidth="1"/>
    <col min="13" max="13" width="3.6640625" style="3" customWidth="1"/>
    <col min="14" max="14" width="4" style="3" customWidth="1"/>
    <col min="15" max="15" width="3.6640625" style="3" customWidth="1"/>
    <col min="16" max="16" width="4" style="3" customWidth="1"/>
    <col min="17" max="17" width="4.21875" style="3" customWidth="1"/>
    <col min="18" max="18" width="3.109375" style="3" customWidth="1"/>
    <col min="19" max="16384" width="9" style="3"/>
  </cols>
  <sheetData>
    <row r="1" spans="1:18" ht="15" customHeight="1" x14ac:dyDescent="0.2">
      <c r="A1" s="18" t="s">
        <v>103</v>
      </c>
    </row>
    <row r="4" spans="1:18" x14ac:dyDescent="0.2">
      <c r="R4" s="11" t="s">
        <v>34</v>
      </c>
    </row>
    <row r="5" spans="1:18" ht="6.75" customHeight="1" x14ac:dyDescent="0.2">
      <c r="R5" s="11"/>
    </row>
    <row r="6" spans="1:18" ht="21" customHeight="1" x14ac:dyDescent="0.2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</row>
    <row r="7" spans="1:18" x14ac:dyDescent="0.2">
      <c r="A7" s="27"/>
      <c r="J7" s="11" t="s">
        <v>20</v>
      </c>
      <c r="K7" s="162"/>
      <c r="L7" s="162"/>
      <c r="M7" s="121"/>
      <c r="N7" s="7" t="s">
        <v>21</v>
      </c>
      <c r="O7" s="11"/>
      <c r="P7" s="123"/>
      <c r="Q7" s="11" t="s">
        <v>22</v>
      </c>
      <c r="R7" s="28"/>
    </row>
    <row r="8" spans="1:18" ht="18.75" customHeight="1" x14ac:dyDescent="0.2">
      <c r="A8" s="27"/>
      <c r="K8" s="3" t="s">
        <v>78</v>
      </c>
      <c r="L8" s="122"/>
      <c r="M8" s="3" t="s">
        <v>55</v>
      </c>
      <c r="N8" s="122"/>
      <c r="O8" s="3" t="s">
        <v>56</v>
      </c>
      <c r="P8" s="122"/>
      <c r="Q8" s="3" t="s">
        <v>58</v>
      </c>
      <c r="R8" s="33"/>
    </row>
    <row r="9" spans="1:18" ht="24.75" customHeight="1" x14ac:dyDescent="0.2">
      <c r="A9" s="27"/>
      <c r="R9" s="28"/>
    </row>
    <row r="10" spans="1:18" ht="27" customHeight="1" x14ac:dyDescent="0.2">
      <c r="A10" s="163" t="s">
        <v>23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5"/>
    </row>
    <row r="11" spans="1:18" ht="32.25" customHeight="1" x14ac:dyDescent="0.2">
      <c r="A11" s="166" t="s">
        <v>24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8"/>
    </row>
    <row r="12" spans="1:18" ht="33" customHeight="1" x14ac:dyDescent="0.2">
      <c r="A12" s="27"/>
      <c r="D12" s="34" t="s">
        <v>20</v>
      </c>
      <c r="E12" s="169" t="s">
        <v>91</v>
      </c>
      <c r="F12" s="169"/>
      <c r="G12" s="170" t="s">
        <v>25</v>
      </c>
      <c r="H12" s="170"/>
      <c r="I12" s="170" t="s">
        <v>52</v>
      </c>
      <c r="J12" s="170"/>
      <c r="K12" s="170"/>
      <c r="L12" s="170"/>
      <c r="M12" s="13"/>
      <c r="R12" s="28"/>
    </row>
    <row r="13" spans="1:18" ht="24" customHeight="1" x14ac:dyDescent="0.2">
      <c r="A13" s="27"/>
      <c r="R13" s="28"/>
    </row>
    <row r="14" spans="1:18" ht="14.4" x14ac:dyDescent="0.2">
      <c r="A14" s="27"/>
      <c r="B14" s="35" t="s">
        <v>26</v>
      </c>
      <c r="R14" s="28"/>
    </row>
    <row r="15" spans="1:18" ht="7.5" customHeight="1" x14ac:dyDescent="0.2">
      <c r="A15" s="27"/>
      <c r="R15" s="28"/>
    </row>
    <row r="16" spans="1:18" ht="14.4" x14ac:dyDescent="0.2">
      <c r="A16" s="27"/>
      <c r="B16" s="35" t="s">
        <v>27</v>
      </c>
      <c r="R16" s="28"/>
    </row>
    <row r="17" spans="1:18" ht="8.25" customHeight="1" x14ac:dyDescent="0.2">
      <c r="A17" s="27"/>
      <c r="R17" s="28"/>
    </row>
    <row r="18" spans="1:18" ht="14.4" x14ac:dyDescent="0.2">
      <c r="A18" s="27"/>
      <c r="B18" s="35" t="s">
        <v>92</v>
      </c>
      <c r="R18" s="28"/>
    </row>
    <row r="19" spans="1:18" x14ac:dyDescent="0.2">
      <c r="A19" s="27"/>
      <c r="R19" s="28"/>
    </row>
    <row r="20" spans="1:18" x14ac:dyDescent="0.2">
      <c r="A20" s="27"/>
      <c r="G20" s="171" t="s">
        <v>28</v>
      </c>
      <c r="H20" s="171"/>
      <c r="I20" s="172"/>
      <c r="J20" s="172"/>
      <c r="K20" s="172"/>
      <c r="L20" s="172"/>
      <c r="M20" s="172"/>
      <c r="N20" s="172"/>
      <c r="O20" s="172"/>
      <c r="P20" s="172"/>
      <c r="Q20" s="172"/>
      <c r="R20" s="28"/>
    </row>
    <row r="21" spans="1:18" x14ac:dyDescent="0.2">
      <c r="A21" s="27"/>
      <c r="G21" s="173" t="s">
        <v>29</v>
      </c>
      <c r="H21" s="173"/>
      <c r="I21" s="172"/>
      <c r="J21" s="172"/>
      <c r="K21" s="172"/>
      <c r="L21" s="172"/>
      <c r="M21" s="172"/>
      <c r="N21" s="172"/>
      <c r="O21" s="172"/>
      <c r="P21" s="172"/>
      <c r="Q21" s="172"/>
      <c r="R21" s="28"/>
    </row>
    <row r="22" spans="1:18" x14ac:dyDescent="0.2">
      <c r="A22" s="27"/>
      <c r="R22" s="28"/>
    </row>
    <row r="23" spans="1:18" x14ac:dyDescent="0.2">
      <c r="A23" s="27"/>
      <c r="G23" s="171" t="s">
        <v>30</v>
      </c>
      <c r="H23" s="171"/>
      <c r="I23" s="174"/>
      <c r="J23" s="174"/>
      <c r="K23" s="174"/>
      <c r="L23" s="174"/>
      <c r="M23" s="174"/>
      <c r="N23" s="174"/>
      <c r="O23" s="174"/>
      <c r="P23" s="174"/>
      <c r="Q23" s="175" t="s">
        <v>31</v>
      </c>
      <c r="R23" s="28"/>
    </row>
    <row r="24" spans="1:18" x14ac:dyDescent="0.2">
      <c r="A24" s="27"/>
      <c r="G24" s="171"/>
      <c r="H24" s="171"/>
      <c r="I24" s="174"/>
      <c r="J24" s="174"/>
      <c r="K24" s="174"/>
      <c r="L24" s="174"/>
      <c r="M24" s="174"/>
      <c r="N24" s="174"/>
      <c r="O24" s="174"/>
      <c r="P24" s="174"/>
      <c r="Q24" s="175"/>
      <c r="R24" s="28"/>
    </row>
    <row r="25" spans="1:18" x14ac:dyDescent="0.2">
      <c r="A25" s="27"/>
      <c r="R25" s="28"/>
    </row>
    <row r="26" spans="1:18" x14ac:dyDescent="0.2">
      <c r="A26" s="27"/>
      <c r="R26" s="28"/>
    </row>
    <row r="27" spans="1:18" x14ac:dyDescent="0.2">
      <c r="A27" s="27"/>
      <c r="R27" s="28"/>
    </row>
    <row r="28" spans="1:18" x14ac:dyDescent="0.2">
      <c r="A28" s="27"/>
      <c r="R28" s="28"/>
    </row>
    <row r="29" spans="1:18" x14ac:dyDescent="0.2">
      <c r="A29" s="27"/>
      <c r="R29" s="28"/>
    </row>
    <row r="30" spans="1:18" x14ac:dyDescent="0.2">
      <c r="A30" s="27"/>
      <c r="R30" s="28"/>
    </row>
    <row r="31" spans="1:18" x14ac:dyDescent="0.2">
      <c r="A31" s="27"/>
      <c r="R31" s="28"/>
    </row>
    <row r="32" spans="1:18" x14ac:dyDescent="0.2">
      <c r="A32" s="27"/>
      <c r="R32" s="28"/>
    </row>
    <row r="33" spans="1:18" x14ac:dyDescent="0.2">
      <c r="A33" s="27"/>
      <c r="R33" s="28"/>
    </row>
    <row r="34" spans="1:18" x14ac:dyDescent="0.2">
      <c r="A34" s="27"/>
      <c r="R34" s="28"/>
    </row>
    <row r="35" spans="1:18" ht="38.25" customHeight="1" x14ac:dyDescent="0.2">
      <c r="A35" s="27"/>
      <c r="B35" s="23" t="s">
        <v>12</v>
      </c>
      <c r="C35" s="176">
        <f>L40</f>
        <v>0</v>
      </c>
      <c r="D35" s="177"/>
      <c r="E35" s="177"/>
      <c r="F35" s="177"/>
      <c r="G35" s="16" t="s">
        <v>7</v>
      </c>
      <c r="H35" s="178" t="s">
        <v>15</v>
      </c>
      <c r="I35" s="179"/>
      <c r="J35" s="180"/>
      <c r="K35" s="181"/>
      <c r="L35" s="181"/>
      <c r="M35" s="181"/>
      <c r="N35" s="181"/>
      <c r="O35" s="181"/>
      <c r="P35" s="181"/>
      <c r="Q35" s="182"/>
      <c r="R35" s="28"/>
    </row>
    <row r="36" spans="1:18" ht="38.25" customHeight="1" x14ac:dyDescent="0.2">
      <c r="A36" s="27"/>
      <c r="B36" s="183" t="s">
        <v>16</v>
      </c>
      <c r="C36" s="183"/>
      <c r="D36" s="183" t="s">
        <v>17</v>
      </c>
      <c r="E36" s="183"/>
      <c r="F36" s="183"/>
      <c r="G36" s="183"/>
      <c r="H36" s="183" t="s">
        <v>18</v>
      </c>
      <c r="I36" s="183"/>
      <c r="J36" s="183"/>
      <c r="K36" s="183"/>
      <c r="L36" s="184" t="s">
        <v>14</v>
      </c>
      <c r="M36" s="185"/>
      <c r="N36" s="185"/>
      <c r="O36" s="185"/>
      <c r="P36" s="185"/>
      <c r="Q36" s="186"/>
      <c r="R36" s="28"/>
    </row>
    <row r="37" spans="1:18" ht="38.25" customHeight="1" x14ac:dyDescent="0.2">
      <c r="A37" s="27"/>
      <c r="B37" s="192" t="s">
        <v>13</v>
      </c>
      <c r="C37" s="152" t="s">
        <v>102</v>
      </c>
      <c r="D37" s="195"/>
      <c r="E37" s="196"/>
      <c r="F37" s="196"/>
      <c r="G37" s="16" t="s">
        <v>6</v>
      </c>
      <c r="H37" s="187" t="str">
        <f>IF($D37="","",3000)</f>
        <v/>
      </c>
      <c r="I37" s="188"/>
      <c r="J37" s="188"/>
      <c r="K37" s="16" t="s">
        <v>7</v>
      </c>
      <c r="L37" s="187" t="str">
        <f>IFERROR(D37*H37,"")</f>
        <v/>
      </c>
      <c r="M37" s="188"/>
      <c r="N37" s="188"/>
      <c r="O37" s="188"/>
      <c r="P37" s="188"/>
      <c r="Q37" s="16" t="s">
        <v>7</v>
      </c>
      <c r="R37" s="28"/>
    </row>
    <row r="38" spans="1:18" ht="38.25" customHeight="1" x14ac:dyDescent="0.2">
      <c r="A38" s="27"/>
      <c r="B38" s="193"/>
      <c r="C38" s="127" t="s">
        <v>79</v>
      </c>
      <c r="D38" s="195"/>
      <c r="E38" s="196"/>
      <c r="F38" s="196"/>
      <c r="G38" s="16" t="s">
        <v>6</v>
      </c>
      <c r="H38" s="187" t="str">
        <f>IF($D38="","",5000)</f>
        <v/>
      </c>
      <c r="I38" s="188"/>
      <c r="J38" s="188"/>
      <c r="K38" s="16" t="s">
        <v>7</v>
      </c>
      <c r="L38" s="187" t="str">
        <f>IFERROR(D38*H38,"")</f>
        <v/>
      </c>
      <c r="M38" s="188"/>
      <c r="N38" s="188"/>
      <c r="O38" s="188"/>
      <c r="P38" s="188"/>
      <c r="Q38" s="16" t="s">
        <v>7</v>
      </c>
      <c r="R38" s="28"/>
    </row>
    <row r="39" spans="1:18" ht="38.25" customHeight="1" x14ac:dyDescent="0.2">
      <c r="A39" s="27"/>
      <c r="B39" s="194"/>
      <c r="C39" s="23" t="s">
        <v>38</v>
      </c>
      <c r="D39" s="195"/>
      <c r="E39" s="196"/>
      <c r="F39" s="196"/>
      <c r="G39" s="16" t="s">
        <v>6</v>
      </c>
      <c r="H39" s="187" t="str">
        <f>IF($D39="","",7000)</f>
        <v/>
      </c>
      <c r="I39" s="188"/>
      <c r="J39" s="188"/>
      <c r="K39" s="16" t="s">
        <v>7</v>
      </c>
      <c r="L39" s="187" t="str">
        <f>IFERROR(D39*H39,"")</f>
        <v/>
      </c>
      <c r="M39" s="188"/>
      <c r="N39" s="188"/>
      <c r="O39" s="188"/>
      <c r="P39" s="188"/>
      <c r="Q39" s="16" t="s">
        <v>7</v>
      </c>
      <c r="R39" s="28"/>
    </row>
    <row r="40" spans="1:18" ht="38.25" customHeight="1" x14ac:dyDescent="0.2">
      <c r="A40" s="27"/>
      <c r="B40" s="184" t="s">
        <v>19</v>
      </c>
      <c r="C40" s="186"/>
      <c r="D40" s="187">
        <f>SUM(D37:F39)</f>
        <v>0</v>
      </c>
      <c r="E40" s="188"/>
      <c r="F40" s="188"/>
      <c r="G40" s="16" t="s">
        <v>6</v>
      </c>
      <c r="H40" s="189"/>
      <c r="I40" s="190"/>
      <c r="J40" s="190"/>
      <c r="K40" s="191"/>
      <c r="L40" s="187">
        <f>SUM(L37:P39)</f>
        <v>0</v>
      </c>
      <c r="M40" s="188"/>
      <c r="N40" s="188"/>
      <c r="O40" s="188"/>
      <c r="P40" s="188"/>
      <c r="Q40" s="16" t="s">
        <v>7</v>
      </c>
      <c r="R40" s="28"/>
    </row>
    <row r="41" spans="1:18" ht="38.25" customHeight="1" x14ac:dyDescent="0.2">
      <c r="A41" s="27"/>
      <c r="B41" s="19"/>
      <c r="C41" s="19"/>
      <c r="D41" s="25"/>
      <c r="E41" s="25"/>
      <c r="F41" s="25"/>
      <c r="G41" s="19"/>
      <c r="H41" s="25"/>
      <c r="I41" s="25"/>
      <c r="J41" s="25"/>
      <c r="K41" s="19"/>
      <c r="L41" s="19"/>
      <c r="M41" s="19"/>
      <c r="N41" s="19"/>
      <c r="O41" s="19"/>
      <c r="P41" s="25"/>
      <c r="Q41" s="19"/>
      <c r="R41" s="28"/>
    </row>
    <row r="42" spans="1:18" x14ac:dyDescent="0.2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1"/>
    </row>
  </sheetData>
  <mergeCells count="33">
    <mergeCell ref="B40:C40"/>
    <mergeCell ref="D40:F40"/>
    <mergeCell ref="H40:K40"/>
    <mergeCell ref="L40:P40"/>
    <mergeCell ref="B37:B39"/>
    <mergeCell ref="D37:F37"/>
    <mergeCell ref="H37:J37"/>
    <mergeCell ref="L37:P37"/>
    <mergeCell ref="D38:F38"/>
    <mergeCell ref="H38:J38"/>
    <mergeCell ref="L38:P38"/>
    <mergeCell ref="D39:F39"/>
    <mergeCell ref="H39:J39"/>
    <mergeCell ref="L39:P39"/>
    <mergeCell ref="C35:F35"/>
    <mergeCell ref="H35:I35"/>
    <mergeCell ref="J35:Q35"/>
    <mergeCell ref="B36:C36"/>
    <mergeCell ref="D36:G36"/>
    <mergeCell ref="H36:K36"/>
    <mergeCell ref="L36:Q36"/>
    <mergeCell ref="G20:H20"/>
    <mergeCell ref="I20:Q21"/>
    <mergeCell ref="G21:H21"/>
    <mergeCell ref="G23:H24"/>
    <mergeCell ref="I23:P24"/>
    <mergeCell ref="Q23:Q24"/>
    <mergeCell ref="K7:L7"/>
    <mergeCell ref="A10:R10"/>
    <mergeCell ref="A11:R11"/>
    <mergeCell ref="E12:F12"/>
    <mergeCell ref="G12:H12"/>
    <mergeCell ref="I12:L12"/>
  </mergeCells>
  <phoneticPr fontId="2"/>
  <printOptions horizontalCentered="1" verticalCentered="1"/>
  <pageMargins left="0.59055118110236227" right="0.59055118110236227" top="0.59055118110236227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3376-AC99-4A10-875E-76394951F3C0}">
  <dimension ref="A1:T23"/>
  <sheetViews>
    <sheetView view="pageBreakPreview" zoomScale="85" zoomScaleNormal="100" zoomScaleSheetLayoutView="85" workbookViewId="0">
      <selection activeCell="N1" sqref="N1"/>
    </sheetView>
  </sheetViews>
  <sheetFormatPr defaultColWidth="9" defaultRowHeight="13.2" x14ac:dyDescent="0.2"/>
  <cols>
    <col min="1" max="1" width="3.33203125" style="3" customWidth="1"/>
    <col min="2" max="2" width="9.33203125" style="3" customWidth="1"/>
    <col min="3" max="3" width="10.6640625" style="3" customWidth="1"/>
    <col min="4" max="4" width="12.109375" style="3" customWidth="1"/>
    <col min="5" max="5" width="2.88671875" style="3" customWidth="1"/>
    <col min="6" max="6" width="7.6640625" style="3" customWidth="1"/>
    <col min="7" max="7" width="0.33203125" style="3" customWidth="1"/>
    <col min="8" max="9" width="2.77734375" style="3" customWidth="1"/>
    <col min="10" max="10" width="5.21875" style="3" customWidth="1"/>
    <col min="11" max="11" width="3" style="3" customWidth="1"/>
    <col min="12" max="12" width="2.77734375" style="3" customWidth="1"/>
    <col min="13" max="13" width="2.6640625" style="7" customWidth="1"/>
    <col min="14" max="14" width="3.77734375" style="7" customWidth="1"/>
    <col min="15" max="15" width="3.77734375" style="3" customWidth="1"/>
    <col min="16" max="17" width="3.6640625" style="7" customWidth="1"/>
    <col min="18" max="18" width="3.33203125" style="3" customWidth="1"/>
    <col min="19" max="19" width="2.6640625" style="7" customWidth="1"/>
    <col min="20" max="20" width="4.44140625" style="3" bestFit="1" customWidth="1"/>
    <col min="21" max="16384" width="9" style="3"/>
  </cols>
  <sheetData>
    <row r="1" spans="1:19" ht="18.75" customHeight="1" x14ac:dyDescent="0.2">
      <c r="L1" s="3" t="s">
        <v>78</v>
      </c>
      <c r="M1" s="3"/>
      <c r="N1" s="122"/>
      <c r="O1" s="3" t="s">
        <v>55</v>
      </c>
      <c r="P1" s="122"/>
      <c r="Q1" s="3" t="s">
        <v>56</v>
      </c>
      <c r="R1" s="122"/>
      <c r="S1" s="3" t="s">
        <v>57</v>
      </c>
    </row>
    <row r="2" spans="1:19" s="2" customFormat="1" x14ac:dyDescent="0.2">
      <c r="A2" s="18"/>
      <c r="B2" s="1"/>
      <c r="C2" s="1"/>
      <c r="D2" s="1"/>
      <c r="E2" s="1"/>
    </row>
    <row r="3" spans="1:19" s="2" customFormat="1" ht="18" customHeight="1" x14ac:dyDescent="0.2">
      <c r="A3" s="226" t="s">
        <v>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</row>
    <row r="4" spans="1:19" s="2" customFormat="1" ht="35.25" customHeight="1" x14ac:dyDescent="0.35">
      <c r="A4" s="227" t="s">
        <v>1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</row>
    <row r="5" spans="1:19" s="2" customFormat="1" ht="42.75" customHeight="1" x14ac:dyDescent="0.2">
      <c r="A5" s="228" t="s">
        <v>2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</row>
    <row r="6" spans="1:19" s="2" customFormat="1" ht="55.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s="2" customFormat="1" ht="25.5" customHeight="1" x14ac:dyDescent="0.2">
      <c r="A7" s="15" t="s">
        <v>10</v>
      </c>
      <c r="E7" s="15" t="s">
        <v>9</v>
      </c>
      <c r="G7" s="21"/>
      <c r="H7" s="21"/>
      <c r="I7" s="21"/>
      <c r="R7" s="3"/>
    </row>
    <row r="8" spans="1:19" s="2" customFormat="1" ht="42" customHeight="1" x14ac:dyDescent="0.2">
      <c r="A8" s="3"/>
      <c r="B8" s="229"/>
      <c r="C8" s="229"/>
      <c r="D8" s="229"/>
      <c r="E8" s="38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</row>
    <row r="9" spans="1:19" s="2" customFormat="1" ht="50.25" customHeight="1" x14ac:dyDescent="0.2">
      <c r="A9" s="3"/>
      <c r="F9" s="22" t="s">
        <v>11</v>
      </c>
      <c r="H9" s="225"/>
      <c r="I9" s="225"/>
      <c r="J9" s="225"/>
      <c r="K9" s="225"/>
      <c r="L9" s="225"/>
      <c r="M9" s="225"/>
      <c r="N9" s="225"/>
      <c r="O9" s="225"/>
      <c r="P9" s="225"/>
      <c r="Q9" s="77"/>
      <c r="R9" s="5" t="s">
        <v>8</v>
      </c>
      <c r="S9" s="4"/>
    </row>
    <row r="10" spans="1:19" s="2" customFormat="1" ht="108.75" customHeight="1" x14ac:dyDescent="0.2">
      <c r="A10" s="3"/>
      <c r="R10" s="6"/>
    </row>
    <row r="11" spans="1:19" s="2" customFormat="1" ht="42.75" customHeight="1" x14ac:dyDescent="0.2">
      <c r="A11" s="204" t="s">
        <v>42</v>
      </c>
      <c r="B11" s="219"/>
      <c r="C11" s="219"/>
      <c r="D11" s="219"/>
      <c r="E11" s="219"/>
      <c r="F11" s="205"/>
      <c r="G11" s="40"/>
      <c r="H11" s="220" t="s">
        <v>102</v>
      </c>
      <c r="I11" s="185"/>
      <c r="J11" s="185"/>
      <c r="K11" s="186"/>
      <c r="L11" s="220" t="s">
        <v>79</v>
      </c>
      <c r="M11" s="221"/>
      <c r="N11" s="221"/>
      <c r="O11" s="222"/>
      <c r="P11" s="184" t="s">
        <v>38</v>
      </c>
      <c r="Q11" s="185"/>
      <c r="R11" s="185"/>
      <c r="S11" s="186"/>
    </row>
    <row r="12" spans="1:19" ht="30" customHeight="1" x14ac:dyDescent="0.2">
      <c r="A12" s="197"/>
      <c r="B12" s="198"/>
      <c r="C12" s="198"/>
      <c r="D12" s="198"/>
      <c r="E12" s="198"/>
      <c r="F12" s="199"/>
      <c r="G12" s="39"/>
      <c r="H12" s="37" t="s">
        <v>39</v>
      </c>
      <c r="I12" s="223">
        <f>'③申請明細書【入力フォーム】（市町村記入）'!H24</f>
        <v>0</v>
      </c>
      <c r="J12" s="223"/>
      <c r="K12" s="17" t="s">
        <v>6</v>
      </c>
      <c r="L12" s="37" t="s">
        <v>40</v>
      </c>
      <c r="M12" s="223">
        <f>'③申請明細書【入力フォーム】（市町村記入）'!I24</f>
        <v>0</v>
      </c>
      <c r="N12" s="223"/>
      <c r="O12" s="17" t="s">
        <v>6</v>
      </c>
      <c r="P12" s="37" t="s">
        <v>41</v>
      </c>
      <c r="Q12" s="224">
        <f>'③申請明細書【入力フォーム】（市町村記入）'!J24</f>
        <v>0</v>
      </c>
      <c r="R12" s="224"/>
      <c r="S12" s="17" t="s">
        <v>6</v>
      </c>
    </row>
    <row r="13" spans="1:19" ht="46.5" customHeight="1" x14ac:dyDescent="0.2">
      <c r="A13" s="8"/>
      <c r="B13" s="19"/>
      <c r="C13" s="32"/>
      <c r="D13" s="32"/>
      <c r="E13" s="30"/>
      <c r="M13" s="3"/>
      <c r="N13" s="3"/>
      <c r="P13" s="3"/>
      <c r="Q13" s="3"/>
      <c r="S13" s="3"/>
    </row>
    <row r="14" spans="1:19" ht="36.75" customHeight="1" x14ac:dyDescent="0.2">
      <c r="A14" s="204" t="s">
        <v>33</v>
      </c>
      <c r="B14" s="205"/>
      <c r="C14" s="50" t="s">
        <v>80</v>
      </c>
      <c r="D14" s="128" t="s">
        <v>104</v>
      </c>
      <c r="E14" s="210">
        <v>3000</v>
      </c>
      <c r="F14" s="211"/>
      <c r="G14" s="51">
        <f>K9</f>
        <v>0</v>
      </c>
      <c r="H14" s="37" t="s">
        <v>39</v>
      </c>
      <c r="I14" s="212">
        <f>I12</f>
        <v>0</v>
      </c>
      <c r="J14" s="212"/>
      <c r="K14" s="212"/>
      <c r="L14" s="52" t="s">
        <v>6</v>
      </c>
      <c r="M14" s="37"/>
      <c r="N14" s="188">
        <f>I14*E14</f>
        <v>0</v>
      </c>
      <c r="O14" s="188"/>
      <c r="P14" s="188"/>
      <c r="Q14" s="188"/>
      <c r="R14" s="188"/>
      <c r="S14" s="17" t="s">
        <v>7</v>
      </c>
    </row>
    <row r="15" spans="1:19" ht="36.75" customHeight="1" x14ac:dyDescent="0.2">
      <c r="A15" s="206"/>
      <c r="B15" s="207"/>
      <c r="C15" s="124" t="s">
        <v>81</v>
      </c>
      <c r="D15" s="41" t="s">
        <v>82</v>
      </c>
      <c r="E15" s="213">
        <v>5000</v>
      </c>
      <c r="F15" s="214"/>
      <c r="G15" s="111"/>
      <c r="H15" s="131" t="s">
        <v>40</v>
      </c>
      <c r="I15" s="212">
        <f>M12</f>
        <v>0</v>
      </c>
      <c r="J15" s="212"/>
      <c r="K15" s="212"/>
      <c r="L15" s="26" t="s">
        <v>6</v>
      </c>
      <c r="M15" s="132"/>
      <c r="N15" s="215">
        <f>I15*E15</f>
        <v>0</v>
      </c>
      <c r="O15" s="215"/>
      <c r="P15" s="215"/>
      <c r="Q15" s="215"/>
      <c r="R15" s="215"/>
      <c r="S15" s="26" t="s">
        <v>7</v>
      </c>
    </row>
    <row r="16" spans="1:19" ht="36.75" customHeight="1" thickBot="1" x14ac:dyDescent="0.25">
      <c r="A16" s="208"/>
      <c r="B16" s="209"/>
      <c r="C16" s="130" t="s">
        <v>80</v>
      </c>
      <c r="D16" s="129" t="s">
        <v>83</v>
      </c>
      <c r="E16" s="216">
        <v>7000</v>
      </c>
      <c r="F16" s="217"/>
      <c r="G16" s="112"/>
      <c r="H16" s="133" t="s">
        <v>41</v>
      </c>
      <c r="I16" s="212">
        <f>Q12</f>
        <v>0</v>
      </c>
      <c r="J16" s="212"/>
      <c r="K16" s="212"/>
      <c r="L16" s="134" t="s">
        <v>6</v>
      </c>
      <c r="M16" s="135"/>
      <c r="N16" s="218">
        <f>I16*E16</f>
        <v>0</v>
      </c>
      <c r="O16" s="218"/>
      <c r="P16" s="218"/>
      <c r="Q16" s="218"/>
      <c r="R16" s="218"/>
      <c r="S16" s="134" t="s">
        <v>7</v>
      </c>
    </row>
    <row r="17" spans="1:20" ht="36.75" customHeight="1" thickTop="1" x14ac:dyDescent="0.2">
      <c r="A17" s="197" t="s">
        <v>32</v>
      </c>
      <c r="B17" s="198"/>
      <c r="C17" s="198"/>
      <c r="D17" s="198"/>
      <c r="E17" s="198"/>
      <c r="F17" s="199"/>
      <c r="G17" s="36"/>
      <c r="H17" s="200">
        <f>SUM(I14:K16)</f>
        <v>0</v>
      </c>
      <c r="I17" s="201"/>
      <c r="J17" s="201"/>
      <c r="K17" s="201"/>
      <c r="L17" s="136" t="s">
        <v>6</v>
      </c>
      <c r="M17" s="202">
        <f>SUM(N14:R16)</f>
        <v>0</v>
      </c>
      <c r="N17" s="203"/>
      <c r="O17" s="203"/>
      <c r="P17" s="203"/>
      <c r="Q17" s="203"/>
      <c r="R17" s="203"/>
      <c r="S17" s="31" t="s">
        <v>7</v>
      </c>
    </row>
    <row r="18" spans="1:20" ht="15" customHeight="1" x14ac:dyDescent="0.2">
      <c r="A18" s="41"/>
      <c r="B18" s="41"/>
      <c r="C18" s="42"/>
      <c r="D18" s="42"/>
      <c r="E18" s="43"/>
      <c r="F18" s="44"/>
      <c r="G18" s="44"/>
      <c r="H18" s="44"/>
      <c r="I18" s="44"/>
      <c r="J18" s="19"/>
      <c r="K18" s="45"/>
      <c r="L18" s="46"/>
      <c r="M18" s="46"/>
      <c r="N18" s="3"/>
      <c r="O18" s="14"/>
      <c r="P18" s="12"/>
      <c r="Q18" s="12"/>
      <c r="R18" s="12"/>
      <c r="S18" s="3"/>
      <c r="T18" s="7"/>
    </row>
    <row r="19" spans="1:20" ht="18.7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N19" s="9"/>
      <c r="O19" s="9"/>
      <c r="R19" s="9"/>
    </row>
    <row r="20" spans="1:20" ht="18.7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N20" s="9"/>
      <c r="O20" s="9"/>
      <c r="R20" s="9"/>
    </row>
    <row r="21" spans="1:20" ht="18.7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N21" s="9"/>
      <c r="O21" s="9"/>
      <c r="R21" s="9"/>
    </row>
    <row r="22" spans="1:20" ht="44.25" customHeight="1" x14ac:dyDescent="0.2">
      <c r="T22" s="7"/>
    </row>
    <row r="23" spans="1:20" ht="10.5" customHeight="1" x14ac:dyDescent="0.2">
      <c r="A23" s="9"/>
      <c r="B23" s="9"/>
      <c r="C23" s="10"/>
      <c r="D23" s="10"/>
      <c r="E23" s="12"/>
      <c r="H23" s="10"/>
      <c r="I23" s="10"/>
      <c r="J23" s="10"/>
      <c r="K23" s="10"/>
      <c r="L23" s="13"/>
      <c r="M23" s="13"/>
      <c r="N23" s="3"/>
      <c r="O23" s="12"/>
      <c r="P23" s="12"/>
      <c r="Q23" s="12"/>
      <c r="R23" s="12"/>
      <c r="S23" s="3"/>
      <c r="T23" s="7"/>
    </row>
  </sheetData>
  <mergeCells count="26">
    <mergeCell ref="H9:P9"/>
    <mergeCell ref="A3:S3"/>
    <mergeCell ref="A4:S4"/>
    <mergeCell ref="A5:S5"/>
    <mergeCell ref="B8:D8"/>
    <mergeCell ref="F8:S8"/>
    <mergeCell ref="A11:F12"/>
    <mergeCell ref="H11:K11"/>
    <mergeCell ref="L11:O11"/>
    <mergeCell ref="P11:S11"/>
    <mergeCell ref="I12:J12"/>
    <mergeCell ref="M12:N12"/>
    <mergeCell ref="Q12:R12"/>
    <mergeCell ref="A17:F17"/>
    <mergeCell ref="H17:K17"/>
    <mergeCell ref="M17:R17"/>
    <mergeCell ref="A14:B16"/>
    <mergeCell ref="E14:F14"/>
    <mergeCell ref="I14:K14"/>
    <mergeCell ref="N14:R14"/>
    <mergeCell ref="E15:F15"/>
    <mergeCell ref="I15:K15"/>
    <mergeCell ref="N15:R15"/>
    <mergeCell ref="E16:F16"/>
    <mergeCell ref="I16:K16"/>
    <mergeCell ref="N16:R16"/>
  </mergeCells>
  <phoneticPr fontId="2"/>
  <printOptions horizontalCentered="1" verticalCentered="1"/>
  <pageMargins left="0.59055118110236227" right="0.59055118110236227" top="1.1417322834645669" bottom="0.78740157480314965" header="0.6692913385826772" footer="0.51181102362204722"/>
  <pageSetup paperSize="9" orientation="portrait" r:id="rId1"/>
  <headerFooter alignWithMargins="0">
    <oddHeader>&amp;L&amp;"ＭＳ Ｐゴシック,太字"（一斉改選用 R7A）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0902-60FB-48A0-B3D9-62F99716630C}">
  <dimension ref="A1:J24"/>
  <sheetViews>
    <sheetView view="pageBreakPreview" zoomScale="85" zoomScaleNormal="100" zoomScaleSheetLayoutView="85" workbookViewId="0">
      <selection activeCell="B4" sqref="B4"/>
    </sheetView>
  </sheetViews>
  <sheetFormatPr defaultColWidth="9" defaultRowHeight="30" customHeight="1" x14ac:dyDescent="0.2"/>
  <cols>
    <col min="1" max="1" width="5.109375" style="3" customWidth="1"/>
    <col min="2" max="3" width="14.21875" style="3" customWidth="1"/>
    <col min="4" max="4" width="16.88671875" style="3" bestFit="1" customWidth="1"/>
    <col min="5" max="5" width="3.21875" style="3" bestFit="1" customWidth="1"/>
    <col min="6" max="6" width="15.6640625" style="7" bestFit="1" customWidth="1"/>
    <col min="7" max="8" width="9.109375" style="3" customWidth="1"/>
    <col min="9" max="9" width="9.109375" style="7" customWidth="1"/>
    <col min="10" max="10" width="9.109375" style="3" customWidth="1"/>
    <col min="11" max="16384" width="9" style="3"/>
  </cols>
  <sheetData>
    <row r="1" spans="1:10" ht="18" customHeight="1" x14ac:dyDescent="0.2">
      <c r="J1" s="11">
        <f>'②申請明細書TOP （市町村記入）'!B8</f>
        <v>0</v>
      </c>
    </row>
    <row r="2" spans="1:10" ht="30" customHeight="1" x14ac:dyDescent="0.2">
      <c r="B2" s="147" t="s">
        <v>90</v>
      </c>
      <c r="H2" s="53"/>
      <c r="I2" s="53"/>
      <c r="J2" s="53">
        <f>'②申請明細書TOP （市町村記入）'!F8</f>
        <v>0</v>
      </c>
    </row>
    <row r="3" spans="1:10" ht="30" customHeight="1" x14ac:dyDescent="0.2">
      <c r="A3" s="151" t="s">
        <v>35</v>
      </c>
      <c r="B3" s="102" t="s">
        <v>3</v>
      </c>
      <c r="C3" s="100" t="s">
        <v>74</v>
      </c>
      <c r="D3" s="109" t="s">
        <v>5</v>
      </c>
      <c r="E3" s="110"/>
      <c r="F3" s="110"/>
      <c r="G3" s="125" t="s">
        <v>77</v>
      </c>
      <c r="H3" s="153" t="s">
        <v>102</v>
      </c>
      <c r="I3" s="153" t="s">
        <v>79</v>
      </c>
      <c r="J3" s="154" t="s">
        <v>4</v>
      </c>
    </row>
    <row r="4" spans="1:10" ht="30" customHeight="1" x14ac:dyDescent="0.2">
      <c r="A4" s="54">
        <v>1</v>
      </c>
      <c r="B4" s="71"/>
      <c r="C4" s="101"/>
      <c r="D4" s="61"/>
      <c r="E4" s="55" t="str">
        <f t="shared" ref="E4:E23" si="0">IF(D4="","","～")</f>
        <v/>
      </c>
      <c r="F4" s="137" t="str">
        <f>IF(D4="","",DATEVALUE("2025/11/30"))</f>
        <v/>
      </c>
      <c r="G4" s="56" t="str">
        <f t="shared" ref="G4:G23" si="1">IF($D4="","",IF(ISERROR(DATEDIF($D4,$F4+1,"y")),"",DATEDIF($D4,$F4+1,"y")))</f>
        <v/>
      </c>
      <c r="H4" s="107" t="str">
        <f>IF($G4="","",IF(OR(AND($G4&gt;3,$G4&lt;9),AND($G4=3,OR(DATEDIF($D4,$F4+1,"ym")&gt;0,DATEDIF($D4,$F4+1,"md")&gt;0))),"○",""))</f>
        <v/>
      </c>
      <c r="I4" s="107" t="str">
        <f>IF($G4="","",IF(AND($G4&gt;=9,$G4&lt;15),"○",""))</f>
        <v/>
      </c>
      <c r="J4" s="113" t="str">
        <f>IF($G4="","",IF($G4&gt;=15,"○",""))</f>
        <v/>
      </c>
    </row>
    <row r="5" spans="1:10" ht="30" customHeight="1" x14ac:dyDescent="0.2">
      <c r="A5" s="57">
        <v>2</v>
      </c>
      <c r="B5" s="103"/>
      <c r="C5" s="62"/>
      <c r="D5" s="63"/>
      <c r="E5" s="58" t="str">
        <f t="shared" si="0"/>
        <v/>
      </c>
      <c r="F5" s="138" t="str">
        <f>IF(D5="","",DATEVALUE("2025/11/30"))</f>
        <v/>
      </c>
      <c r="G5" s="59" t="str">
        <f t="shared" si="1"/>
        <v/>
      </c>
      <c r="H5" s="106" t="str">
        <f t="shared" ref="H5:H23" si="2">IF($G5="","",IF(OR(AND($G5&gt;3,$G5&lt;9),AND($G5=3,OR(DATEDIF($D5,$F5+1,"ym")&gt;0,DATEDIF($D5,$F5+1,"md")&gt;0))),"○",""))</f>
        <v/>
      </c>
      <c r="I5" s="106" t="str">
        <f t="shared" ref="I5:I23" si="3">IF($G5="","",IF(AND($G5&gt;=9,$G5&lt;15),"○",""))</f>
        <v/>
      </c>
      <c r="J5" s="114" t="str">
        <f t="shared" ref="J5:J23" si="4">IF($G5="","",IF($G5&gt;=15,"○",""))</f>
        <v/>
      </c>
    </row>
    <row r="6" spans="1:10" ht="30" customHeight="1" x14ac:dyDescent="0.2">
      <c r="A6" s="57">
        <v>3</v>
      </c>
      <c r="B6" s="103"/>
      <c r="C6" s="62"/>
      <c r="D6" s="63"/>
      <c r="E6" s="58" t="str">
        <f t="shared" si="0"/>
        <v/>
      </c>
      <c r="F6" s="138" t="str">
        <f t="shared" ref="F6:F23" si="5">IF(D6="","",DATEVALUE("2025/11/30"))</f>
        <v/>
      </c>
      <c r="G6" s="59" t="str">
        <f>IF($D6="","",IF(ISERROR(DATEDIF($D6,$F6+1,"y")),"",DATEDIF($D6,$F6+1,"y")))</f>
        <v/>
      </c>
      <c r="H6" s="106" t="str">
        <f t="shared" si="2"/>
        <v/>
      </c>
      <c r="I6" s="106" t="str">
        <f t="shared" si="3"/>
        <v/>
      </c>
      <c r="J6" s="114" t="str">
        <f t="shared" si="4"/>
        <v/>
      </c>
    </row>
    <row r="7" spans="1:10" ht="30" customHeight="1" x14ac:dyDescent="0.2">
      <c r="A7" s="57">
        <v>4</v>
      </c>
      <c r="B7" s="103"/>
      <c r="C7" s="62"/>
      <c r="D7" s="63"/>
      <c r="E7" s="58" t="str">
        <f t="shared" si="0"/>
        <v/>
      </c>
      <c r="F7" s="138" t="str">
        <f t="shared" si="5"/>
        <v/>
      </c>
      <c r="G7" s="59" t="str">
        <f t="shared" si="1"/>
        <v/>
      </c>
      <c r="H7" s="106" t="str">
        <f t="shared" si="2"/>
        <v/>
      </c>
      <c r="I7" s="106" t="str">
        <f t="shared" si="3"/>
        <v/>
      </c>
      <c r="J7" s="114" t="str">
        <f t="shared" si="4"/>
        <v/>
      </c>
    </row>
    <row r="8" spans="1:10" ht="30" customHeight="1" x14ac:dyDescent="0.2">
      <c r="A8" s="57">
        <v>5</v>
      </c>
      <c r="B8" s="103"/>
      <c r="C8" s="62"/>
      <c r="D8" s="63"/>
      <c r="E8" s="58" t="str">
        <f t="shared" si="0"/>
        <v/>
      </c>
      <c r="F8" s="138" t="str">
        <f t="shared" si="5"/>
        <v/>
      </c>
      <c r="G8" s="59" t="str">
        <f t="shared" si="1"/>
        <v/>
      </c>
      <c r="H8" s="106" t="str">
        <f t="shared" si="2"/>
        <v/>
      </c>
      <c r="I8" s="106" t="str">
        <f t="shared" si="3"/>
        <v/>
      </c>
      <c r="J8" s="114" t="str">
        <f t="shared" si="4"/>
        <v/>
      </c>
    </row>
    <row r="9" spans="1:10" ht="30" customHeight="1" x14ac:dyDescent="0.2">
      <c r="A9" s="57">
        <v>6</v>
      </c>
      <c r="B9" s="103"/>
      <c r="C9" s="62"/>
      <c r="D9" s="65"/>
      <c r="E9" s="58" t="str">
        <f t="shared" si="0"/>
        <v/>
      </c>
      <c r="F9" s="138" t="str">
        <f t="shared" si="5"/>
        <v/>
      </c>
      <c r="G9" s="59" t="str">
        <f t="shared" si="1"/>
        <v/>
      </c>
      <c r="H9" s="106" t="str">
        <f t="shared" si="2"/>
        <v/>
      </c>
      <c r="I9" s="106" t="str">
        <f t="shared" si="3"/>
        <v/>
      </c>
      <c r="J9" s="114" t="str">
        <f t="shared" si="4"/>
        <v/>
      </c>
    </row>
    <row r="10" spans="1:10" ht="30" customHeight="1" x14ac:dyDescent="0.2">
      <c r="A10" s="57">
        <v>7</v>
      </c>
      <c r="B10" s="104"/>
      <c r="C10" s="64"/>
      <c r="D10" s="65"/>
      <c r="E10" s="58" t="str">
        <f t="shared" si="0"/>
        <v/>
      </c>
      <c r="F10" s="138" t="str">
        <f t="shared" si="5"/>
        <v/>
      </c>
      <c r="G10" s="59" t="str">
        <f t="shared" si="1"/>
        <v/>
      </c>
      <c r="H10" s="106" t="str">
        <f t="shared" si="2"/>
        <v/>
      </c>
      <c r="I10" s="106" t="str">
        <f t="shared" si="3"/>
        <v/>
      </c>
      <c r="J10" s="114" t="str">
        <f t="shared" si="4"/>
        <v/>
      </c>
    </row>
    <row r="11" spans="1:10" ht="30" customHeight="1" x14ac:dyDescent="0.2">
      <c r="A11" s="57">
        <v>8</v>
      </c>
      <c r="B11" s="104"/>
      <c r="C11" s="64"/>
      <c r="D11" s="65"/>
      <c r="E11" s="58" t="str">
        <f t="shared" si="0"/>
        <v/>
      </c>
      <c r="F11" s="138" t="str">
        <f t="shared" si="5"/>
        <v/>
      </c>
      <c r="G11" s="59" t="str">
        <f t="shared" si="1"/>
        <v/>
      </c>
      <c r="H11" s="106" t="str">
        <f t="shared" si="2"/>
        <v/>
      </c>
      <c r="I11" s="106" t="str">
        <f t="shared" si="3"/>
        <v/>
      </c>
      <c r="J11" s="114" t="str">
        <f t="shared" si="4"/>
        <v/>
      </c>
    </row>
    <row r="12" spans="1:10" ht="30" customHeight="1" x14ac:dyDescent="0.2">
      <c r="A12" s="57">
        <v>9</v>
      </c>
      <c r="B12" s="104"/>
      <c r="C12" s="64"/>
      <c r="D12" s="65"/>
      <c r="E12" s="58" t="str">
        <f t="shared" si="0"/>
        <v/>
      </c>
      <c r="F12" s="138" t="str">
        <f t="shared" si="5"/>
        <v/>
      </c>
      <c r="G12" s="59" t="str">
        <f t="shared" si="1"/>
        <v/>
      </c>
      <c r="H12" s="106" t="str">
        <f t="shared" si="2"/>
        <v/>
      </c>
      <c r="I12" s="106" t="str">
        <f t="shared" si="3"/>
        <v/>
      </c>
      <c r="J12" s="114" t="str">
        <f t="shared" si="4"/>
        <v/>
      </c>
    </row>
    <row r="13" spans="1:10" ht="30" customHeight="1" x14ac:dyDescent="0.2">
      <c r="A13" s="57">
        <v>10</v>
      </c>
      <c r="B13" s="104"/>
      <c r="C13" s="64"/>
      <c r="D13" s="65"/>
      <c r="E13" s="58" t="str">
        <f t="shared" si="0"/>
        <v/>
      </c>
      <c r="F13" s="138" t="str">
        <f t="shared" si="5"/>
        <v/>
      </c>
      <c r="G13" s="59" t="str">
        <f t="shared" si="1"/>
        <v/>
      </c>
      <c r="H13" s="106" t="str">
        <f t="shared" si="2"/>
        <v/>
      </c>
      <c r="I13" s="106" t="str">
        <f t="shared" si="3"/>
        <v/>
      </c>
      <c r="J13" s="114" t="str">
        <f t="shared" si="4"/>
        <v/>
      </c>
    </row>
    <row r="14" spans="1:10" ht="30" customHeight="1" x14ac:dyDescent="0.2">
      <c r="A14" s="57">
        <v>11</v>
      </c>
      <c r="B14" s="104"/>
      <c r="C14" s="64"/>
      <c r="D14" s="65"/>
      <c r="E14" s="58" t="str">
        <f t="shared" si="0"/>
        <v/>
      </c>
      <c r="F14" s="138" t="str">
        <f t="shared" si="5"/>
        <v/>
      </c>
      <c r="G14" s="59" t="str">
        <f t="shared" si="1"/>
        <v/>
      </c>
      <c r="H14" s="106" t="str">
        <f t="shared" si="2"/>
        <v/>
      </c>
      <c r="I14" s="106" t="str">
        <f t="shared" si="3"/>
        <v/>
      </c>
      <c r="J14" s="114" t="str">
        <f t="shared" si="4"/>
        <v/>
      </c>
    </row>
    <row r="15" spans="1:10" ht="30" customHeight="1" x14ac:dyDescent="0.2">
      <c r="A15" s="57">
        <v>12</v>
      </c>
      <c r="B15" s="104"/>
      <c r="C15" s="64"/>
      <c r="D15" s="65"/>
      <c r="E15" s="58" t="str">
        <f t="shared" si="0"/>
        <v/>
      </c>
      <c r="F15" s="138" t="str">
        <f t="shared" si="5"/>
        <v/>
      </c>
      <c r="G15" s="59" t="str">
        <f t="shared" si="1"/>
        <v/>
      </c>
      <c r="H15" s="106" t="str">
        <f t="shared" si="2"/>
        <v/>
      </c>
      <c r="I15" s="106" t="str">
        <f t="shared" si="3"/>
        <v/>
      </c>
      <c r="J15" s="114" t="str">
        <f t="shared" si="4"/>
        <v/>
      </c>
    </row>
    <row r="16" spans="1:10" ht="30" customHeight="1" x14ac:dyDescent="0.2">
      <c r="A16" s="57">
        <v>13</v>
      </c>
      <c r="B16" s="104"/>
      <c r="C16" s="64"/>
      <c r="D16" s="65"/>
      <c r="E16" s="58" t="str">
        <f t="shared" si="0"/>
        <v/>
      </c>
      <c r="F16" s="138" t="str">
        <f t="shared" si="5"/>
        <v/>
      </c>
      <c r="G16" s="59" t="str">
        <f t="shared" si="1"/>
        <v/>
      </c>
      <c r="H16" s="106" t="str">
        <f t="shared" si="2"/>
        <v/>
      </c>
      <c r="I16" s="106" t="str">
        <f t="shared" si="3"/>
        <v/>
      </c>
      <c r="J16" s="114" t="str">
        <f t="shared" si="4"/>
        <v/>
      </c>
    </row>
    <row r="17" spans="1:10" ht="30" customHeight="1" x14ac:dyDescent="0.2">
      <c r="A17" s="57">
        <v>14</v>
      </c>
      <c r="B17" s="104"/>
      <c r="C17" s="64"/>
      <c r="D17" s="65"/>
      <c r="E17" s="58" t="str">
        <f t="shared" si="0"/>
        <v/>
      </c>
      <c r="F17" s="138" t="str">
        <f t="shared" si="5"/>
        <v/>
      </c>
      <c r="G17" s="59" t="str">
        <f t="shared" si="1"/>
        <v/>
      </c>
      <c r="H17" s="106" t="str">
        <f t="shared" si="2"/>
        <v/>
      </c>
      <c r="I17" s="106" t="str">
        <f t="shared" si="3"/>
        <v/>
      </c>
      <c r="J17" s="114" t="str">
        <f t="shared" si="4"/>
        <v/>
      </c>
    </row>
    <row r="18" spans="1:10" ht="30" customHeight="1" x14ac:dyDescent="0.2">
      <c r="A18" s="57">
        <v>15</v>
      </c>
      <c r="B18" s="104"/>
      <c r="C18" s="64"/>
      <c r="D18" s="65"/>
      <c r="E18" s="58" t="str">
        <f t="shared" si="0"/>
        <v/>
      </c>
      <c r="F18" s="138" t="str">
        <f t="shared" si="5"/>
        <v/>
      </c>
      <c r="G18" s="59" t="str">
        <f t="shared" si="1"/>
        <v/>
      </c>
      <c r="H18" s="106" t="str">
        <f t="shared" si="2"/>
        <v/>
      </c>
      <c r="I18" s="106" t="str">
        <f t="shared" si="3"/>
        <v/>
      </c>
      <c r="J18" s="114" t="str">
        <f t="shared" si="4"/>
        <v/>
      </c>
    </row>
    <row r="19" spans="1:10" ht="30" customHeight="1" x14ac:dyDescent="0.2">
      <c r="A19" s="57">
        <v>16</v>
      </c>
      <c r="B19" s="104"/>
      <c r="C19" s="64"/>
      <c r="D19" s="65"/>
      <c r="E19" s="58" t="str">
        <f t="shared" si="0"/>
        <v/>
      </c>
      <c r="F19" s="138" t="str">
        <f t="shared" si="5"/>
        <v/>
      </c>
      <c r="G19" s="59" t="str">
        <f t="shared" si="1"/>
        <v/>
      </c>
      <c r="H19" s="106" t="str">
        <f t="shared" si="2"/>
        <v/>
      </c>
      <c r="I19" s="106" t="str">
        <f t="shared" si="3"/>
        <v/>
      </c>
      <c r="J19" s="114" t="str">
        <f t="shared" si="4"/>
        <v/>
      </c>
    </row>
    <row r="20" spans="1:10" ht="30" customHeight="1" x14ac:dyDescent="0.2">
      <c r="A20" s="57">
        <v>17</v>
      </c>
      <c r="B20" s="104"/>
      <c r="C20" s="64"/>
      <c r="D20" s="65"/>
      <c r="E20" s="58" t="str">
        <f t="shared" si="0"/>
        <v/>
      </c>
      <c r="F20" s="138" t="str">
        <f t="shared" si="5"/>
        <v/>
      </c>
      <c r="G20" s="59" t="str">
        <f t="shared" si="1"/>
        <v/>
      </c>
      <c r="H20" s="106" t="str">
        <f t="shared" si="2"/>
        <v/>
      </c>
      <c r="I20" s="106" t="str">
        <f t="shared" si="3"/>
        <v/>
      </c>
      <c r="J20" s="114" t="str">
        <f t="shared" si="4"/>
        <v/>
      </c>
    </row>
    <row r="21" spans="1:10" ht="30" customHeight="1" x14ac:dyDescent="0.2">
      <c r="A21" s="57">
        <v>18</v>
      </c>
      <c r="B21" s="104"/>
      <c r="C21" s="64"/>
      <c r="D21" s="65"/>
      <c r="E21" s="58" t="str">
        <f t="shared" si="0"/>
        <v/>
      </c>
      <c r="F21" s="138" t="str">
        <f t="shared" si="5"/>
        <v/>
      </c>
      <c r="G21" s="59" t="str">
        <f t="shared" si="1"/>
        <v/>
      </c>
      <c r="H21" s="106" t="str">
        <f t="shared" si="2"/>
        <v/>
      </c>
      <c r="I21" s="106" t="str">
        <f t="shared" si="3"/>
        <v/>
      </c>
      <c r="J21" s="114" t="str">
        <f t="shared" si="4"/>
        <v/>
      </c>
    </row>
    <row r="22" spans="1:10" ht="30" customHeight="1" x14ac:dyDescent="0.2">
      <c r="A22" s="57">
        <v>19</v>
      </c>
      <c r="B22" s="104"/>
      <c r="C22" s="64"/>
      <c r="D22" s="65"/>
      <c r="E22" s="58" t="str">
        <f t="shared" si="0"/>
        <v/>
      </c>
      <c r="F22" s="138" t="str">
        <f t="shared" si="5"/>
        <v/>
      </c>
      <c r="G22" s="59" t="str">
        <f t="shared" si="1"/>
        <v/>
      </c>
      <c r="H22" s="106" t="str">
        <f t="shared" si="2"/>
        <v/>
      </c>
      <c r="I22" s="106" t="str">
        <f t="shared" si="3"/>
        <v/>
      </c>
      <c r="J22" s="114" t="str">
        <f t="shared" si="4"/>
        <v/>
      </c>
    </row>
    <row r="23" spans="1:10" ht="30" customHeight="1" x14ac:dyDescent="0.2">
      <c r="A23" s="115">
        <v>20</v>
      </c>
      <c r="B23" s="105"/>
      <c r="C23" s="116"/>
      <c r="D23" s="117"/>
      <c r="E23" s="118" t="str">
        <f t="shared" si="0"/>
        <v/>
      </c>
      <c r="F23" s="139" t="str">
        <f t="shared" si="5"/>
        <v/>
      </c>
      <c r="G23" s="119" t="str">
        <f t="shared" si="1"/>
        <v/>
      </c>
      <c r="H23" s="108" t="str">
        <f t="shared" si="2"/>
        <v/>
      </c>
      <c r="I23" s="108" t="str">
        <f t="shared" si="3"/>
        <v/>
      </c>
      <c r="J23" s="120" t="str">
        <f t="shared" si="4"/>
        <v/>
      </c>
    </row>
    <row r="24" spans="1:10" ht="30" customHeight="1" x14ac:dyDescent="0.2">
      <c r="A24" s="60" t="s">
        <v>37</v>
      </c>
      <c r="B24" s="39"/>
      <c r="C24" s="39"/>
      <c r="D24" s="39"/>
      <c r="E24" s="39"/>
      <c r="F24" s="39"/>
      <c r="G24" s="39"/>
      <c r="H24" s="60">
        <f>COUNTIF(H4:H23,"○")</f>
        <v>0</v>
      </c>
      <c r="I24" s="60">
        <f>COUNTIF(I4:I23,"○")</f>
        <v>0</v>
      </c>
      <c r="J24" s="140">
        <f>COUNTIF(J4:J23,"○")</f>
        <v>0</v>
      </c>
    </row>
  </sheetData>
  <autoFilter ref="A3:J24" xr:uid="{00000000-0009-0000-0000-000003000000}">
    <sortState xmlns:xlrd2="http://schemas.microsoft.com/office/spreadsheetml/2017/richdata2" ref="A4:J24">
      <sortCondition ref="A3"/>
    </sortState>
  </autoFilter>
  <dataConsolidate/>
  <phoneticPr fontId="2"/>
  <printOptions horizontalCentered="1"/>
  <pageMargins left="0.39370078740157483" right="0.39370078740157483" top="0.82677165354330717" bottom="0.6692913385826772" header="0.51181102362204722" footer="0.19685039370078741"/>
  <pageSetup paperSize="9" scale="91" orientation="portrait" r:id="rId1"/>
  <headerFooter alignWithMargins="0">
    <oddHeader xml:space="preserve">&amp;L&amp;"ＭＳ Ｐゴシック,太字"（一斉改選用 R7B）&amp;R退任慰労給付申請明細書
</oddHeader>
    <oddFooter xml:space="preserve">&amp;C
&amp;P/&amp;N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4F69-8A9D-4B43-9067-47468935C4D3}">
  <dimension ref="A1:I1459"/>
  <sheetViews>
    <sheetView view="pageBreakPreview" zoomScale="85" zoomScaleNormal="100" zoomScaleSheetLayoutView="85" workbookViewId="0">
      <selection activeCell="A6" sqref="A6"/>
    </sheetView>
  </sheetViews>
  <sheetFormatPr defaultRowHeight="38.25" customHeight="1" x14ac:dyDescent="0.2"/>
  <cols>
    <col min="1" max="1" width="5.77734375" customWidth="1"/>
    <col min="2" max="2" width="21.44140625" customWidth="1"/>
    <col min="3" max="3" width="17.6640625" customWidth="1"/>
    <col min="4" max="4" width="17" customWidth="1"/>
    <col min="5" max="5" width="4.109375" customWidth="1"/>
    <col min="6" max="6" width="16.77734375" customWidth="1"/>
    <col min="7" max="7" width="13.21875" customWidth="1"/>
    <col min="8" max="8" width="5.33203125" style="47" customWidth="1"/>
    <col min="9" max="9" width="12.109375" customWidth="1"/>
    <col min="10" max="10" width="14.6640625" customWidth="1"/>
  </cols>
  <sheetData>
    <row r="1" spans="1:9" ht="18.75" customHeight="1" x14ac:dyDescent="0.2">
      <c r="G1" s="148">
        <f>'②申請明細書TOP （市町村記入）'!B8</f>
        <v>0</v>
      </c>
    </row>
    <row r="2" spans="1:9" ht="54.75" customHeight="1" x14ac:dyDescent="0.2">
      <c r="A2" s="49"/>
      <c r="B2" s="49"/>
      <c r="C2" s="49"/>
      <c r="E2" s="49"/>
      <c r="F2" s="49"/>
      <c r="G2" s="148">
        <f>'②申請明細書TOP （市町村記入）'!F8</f>
        <v>0</v>
      </c>
    </row>
    <row r="3" spans="1:9" ht="38.25" customHeight="1" x14ac:dyDescent="0.2">
      <c r="A3" s="164" t="s">
        <v>43</v>
      </c>
      <c r="B3" s="164"/>
      <c r="C3" s="164"/>
      <c r="D3" s="164"/>
      <c r="E3" s="164"/>
      <c r="F3" s="164"/>
      <c r="G3" s="164"/>
      <c r="H3" s="164"/>
      <c r="I3" s="48"/>
    </row>
    <row r="5" spans="1:9" ht="38.25" customHeight="1" x14ac:dyDescent="0.2">
      <c r="A5" s="151" t="s">
        <v>35</v>
      </c>
      <c r="B5" s="102" t="s">
        <v>3</v>
      </c>
      <c r="C5" s="102" t="s">
        <v>74</v>
      </c>
      <c r="D5" s="230" t="s">
        <v>5</v>
      </c>
      <c r="E5" s="230"/>
      <c r="F5" s="230"/>
      <c r="G5" s="23" t="s">
        <v>36</v>
      </c>
      <c r="H5" s="3"/>
    </row>
    <row r="6" spans="1:9" ht="38.25" customHeight="1" x14ac:dyDescent="0.2">
      <c r="F6" s="47"/>
    </row>
    <row r="7" spans="1:9" ht="38.25" customHeight="1" x14ac:dyDescent="0.2">
      <c r="F7" s="47"/>
    </row>
    <row r="8" spans="1:9" ht="38.25" customHeight="1" x14ac:dyDescent="0.2">
      <c r="F8" s="47"/>
    </row>
    <row r="9" spans="1:9" ht="38.25" customHeight="1" x14ac:dyDescent="0.2">
      <c r="F9" s="47"/>
    </row>
    <row r="10" spans="1:9" ht="38.25" customHeight="1" x14ac:dyDescent="0.2">
      <c r="F10" s="47"/>
    </row>
    <row r="11" spans="1:9" ht="38.25" customHeight="1" x14ac:dyDescent="0.2">
      <c r="F11" s="47"/>
    </row>
    <row r="12" spans="1:9" ht="38.25" customHeight="1" x14ac:dyDescent="0.2">
      <c r="F12" s="47"/>
    </row>
    <row r="13" spans="1:9" ht="38.25" customHeight="1" x14ac:dyDescent="0.2">
      <c r="F13" s="47"/>
    </row>
    <row r="14" spans="1:9" ht="38.25" customHeight="1" x14ac:dyDescent="0.2">
      <c r="F14" s="47"/>
    </row>
    <row r="15" spans="1:9" ht="38.25" customHeight="1" x14ac:dyDescent="0.2">
      <c r="F15" s="47"/>
    </row>
    <row r="16" spans="1:9" ht="38.25" customHeight="1" x14ac:dyDescent="0.2">
      <c r="F16" s="47"/>
    </row>
    <row r="17" spans="6:6" ht="38.25" customHeight="1" x14ac:dyDescent="0.2">
      <c r="F17" s="47"/>
    </row>
    <row r="18" spans="6:6" ht="38.25" customHeight="1" x14ac:dyDescent="0.2">
      <c r="F18" s="47"/>
    </row>
    <row r="19" spans="6:6" ht="38.25" customHeight="1" x14ac:dyDescent="0.2">
      <c r="F19" s="47"/>
    </row>
    <row r="20" spans="6:6" ht="38.25" customHeight="1" x14ac:dyDescent="0.2">
      <c r="F20" s="47"/>
    </row>
    <row r="21" spans="6:6" ht="38.25" customHeight="1" x14ac:dyDescent="0.2">
      <c r="F21" s="47"/>
    </row>
    <row r="22" spans="6:6" ht="38.25" customHeight="1" x14ac:dyDescent="0.2">
      <c r="F22" s="47"/>
    </row>
    <row r="23" spans="6:6" ht="38.25" customHeight="1" x14ac:dyDescent="0.2">
      <c r="F23" s="47"/>
    </row>
    <row r="24" spans="6:6" ht="38.25" customHeight="1" x14ac:dyDescent="0.2">
      <c r="F24" s="47"/>
    </row>
    <row r="25" spans="6:6" ht="38.25" customHeight="1" x14ac:dyDescent="0.2">
      <c r="F25" s="47"/>
    </row>
    <row r="26" spans="6:6" ht="38.25" customHeight="1" x14ac:dyDescent="0.2">
      <c r="F26" s="47"/>
    </row>
    <row r="27" spans="6:6" ht="38.25" customHeight="1" x14ac:dyDescent="0.2">
      <c r="F27" s="47"/>
    </row>
    <row r="28" spans="6:6" ht="38.25" customHeight="1" x14ac:dyDescent="0.2">
      <c r="F28" s="47"/>
    </row>
    <row r="29" spans="6:6" ht="38.25" customHeight="1" x14ac:dyDescent="0.2">
      <c r="F29" s="47"/>
    </row>
    <row r="30" spans="6:6" ht="38.25" customHeight="1" x14ac:dyDescent="0.2">
      <c r="F30" s="47"/>
    </row>
    <row r="31" spans="6:6" ht="38.25" customHeight="1" x14ac:dyDescent="0.2">
      <c r="F31" s="47"/>
    </row>
    <row r="32" spans="6:6" ht="38.25" customHeight="1" x14ac:dyDescent="0.2">
      <c r="F32" s="47"/>
    </row>
    <row r="33" spans="6:6" ht="38.25" customHeight="1" x14ac:dyDescent="0.2">
      <c r="F33" s="47"/>
    </row>
    <row r="34" spans="6:6" ht="38.25" customHeight="1" x14ac:dyDescent="0.2">
      <c r="F34" s="47"/>
    </row>
    <row r="35" spans="6:6" ht="38.25" customHeight="1" x14ac:dyDescent="0.2">
      <c r="F35" s="47"/>
    </row>
    <row r="36" spans="6:6" ht="38.25" customHeight="1" x14ac:dyDescent="0.2">
      <c r="F36" s="47"/>
    </row>
    <row r="37" spans="6:6" ht="38.25" customHeight="1" x14ac:dyDescent="0.2">
      <c r="F37" s="47"/>
    </row>
    <row r="38" spans="6:6" ht="38.25" customHeight="1" x14ac:dyDescent="0.2">
      <c r="F38" s="47"/>
    </row>
    <row r="39" spans="6:6" ht="38.25" customHeight="1" x14ac:dyDescent="0.2">
      <c r="F39" s="47"/>
    </row>
    <row r="40" spans="6:6" ht="38.25" customHeight="1" x14ac:dyDescent="0.2">
      <c r="F40" s="47"/>
    </row>
    <row r="41" spans="6:6" ht="38.25" customHeight="1" x14ac:dyDescent="0.2">
      <c r="F41" s="47"/>
    </row>
    <row r="42" spans="6:6" ht="38.25" customHeight="1" x14ac:dyDescent="0.2">
      <c r="F42" s="47"/>
    </row>
    <row r="43" spans="6:6" ht="38.25" customHeight="1" x14ac:dyDescent="0.2">
      <c r="F43" s="47"/>
    </row>
    <row r="44" spans="6:6" ht="38.25" customHeight="1" x14ac:dyDescent="0.2">
      <c r="F44" s="47"/>
    </row>
    <row r="45" spans="6:6" ht="38.25" customHeight="1" x14ac:dyDescent="0.2">
      <c r="F45" s="47"/>
    </row>
    <row r="46" spans="6:6" ht="38.25" customHeight="1" x14ac:dyDescent="0.2">
      <c r="F46" s="47"/>
    </row>
    <row r="47" spans="6:6" ht="38.25" customHeight="1" x14ac:dyDescent="0.2">
      <c r="F47" s="47"/>
    </row>
    <row r="48" spans="6:6" ht="38.25" customHeight="1" x14ac:dyDescent="0.2">
      <c r="F48" s="47"/>
    </row>
    <row r="49" spans="6:6" ht="38.25" customHeight="1" x14ac:dyDescent="0.2">
      <c r="F49" s="47"/>
    </row>
    <row r="50" spans="6:6" ht="38.25" customHeight="1" x14ac:dyDescent="0.2">
      <c r="F50" s="47"/>
    </row>
    <row r="51" spans="6:6" ht="38.25" customHeight="1" x14ac:dyDescent="0.2">
      <c r="F51" s="47"/>
    </row>
    <row r="52" spans="6:6" ht="38.25" customHeight="1" x14ac:dyDescent="0.2">
      <c r="F52" s="47"/>
    </row>
    <row r="53" spans="6:6" ht="38.25" customHeight="1" x14ac:dyDescent="0.2">
      <c r="F53" s="47"/>
    </row>
    <row r="54" spans="6:6" ht="38.25" customHeight="1" x14ac:dyDescent="0.2">
      <c r="F54" s="47"/>
    </row>
    <row r="55" spans="6:6" ht="38.25" customHeight="1" x14ac:dyDescent="0.2">
      <c r="F55" s="47"/>
    </row>
    <row r="56" spans="6:6" ht="38.25" customHeight="1" x14ac:dyDescent="0.2">
      <c r="F56" s="47"/>
    </row>
    <row r="57" spans="6:6" ht="38.25" customHeight="1" x14ac:dyDescent="0.2">
      <c r="F57" s="47"/>
    </row>
    <row r="58" spans="6:6" ht="38.25" customHeight="1" x14ac:dyDescent="0.2">
      <c r="F58" s="47"/>
    </row>
    <row r="59" spans="6:6" ht="38.25" customHeight="1" x14ac:dyDescent="0.2">
      <c r="F59" s="47"/>
    </row>
    <row r="60" spans="6:6" ht="38.25" customHeight="1" x14ac:dyDescent="0.2">
      <c r="F60" s="47"/>
    </row>
    <row r="61" spans="6:6" ht="38.25" customHeight="1" x14ac:dyDescent="0.2">
      <c r="F61" s="47"/>
    </row>
    <row r="62" spans="6:6" ht="38.25" customHeight="1" x14ac:dyDescent="0.2">
      <c r="F62" s="47"/>
    </row>
    <row r="63" spans="6:6" ht="38.25" customHeight="1" x14ac:dyDescent="0.2">
      <c r="F63" s="47"/>
    </row>
    <row r="64" spans="6:6" ht="38.25" customHeight="1" x14ac:dyDescent="0.2">
      <c r="F64" s="47"/>
    </row>
    <row r="65" spans="6:6" ht="38.25" customHeight="1" x14ac:dyDescent="0.2">
      <c r="F65" s="47"/>
    </row>
    <row r="66" spans="6:6" ht="38.25" customHeight="1" x14ac:dyDescent="0.2">
      <c r="F66" s="47"/>
    </row>
    <row r="67" spans="6:6" ht="38.25" customHeight="1" x14ac:dyDescent="0.2">
      <c r="F67" s="47"/>
    </row>
    <row r="68" spans="6:6" ht="38.25" customHeight="1" x14ac:dyDescent="0.2">
      <c r="F68" s="47"/>
    </row>
    <row r="69" spans="6:6" ht="38.25" customHeight="1" x14ac:dyDescent="0.2">
      <c r="F69" s="47"/>
    </row>
    <row r="70" spans="6:6" ht="38.25" customHeight="1" x14ac:dyDescent="0.2">
      <c r="F70" s="47"/>
    </row>
    <row r="71" spans="6:6" ht="38.25" customHeight="1" x14ac:dyDescent="0.2">
      <c r="F71" s="47"/>
    </row>
    <row r="72" spans="6:6" ht="38.25" customHeight="1" x14ac:dyDescent="0.2">
      <c r="F72" s="47"/>
    </row>
    <row r="73" spans="6:6" ht="38.25" customHeight="1" x14ac:dyDescent="0.2">
      <c r="F73" s="47"/>
    </row>
    <row r="74" spans="6:6" ht="38.25" customHeight="1" x14ac:dyDescent="0.2">
      <c r="F74" s="47"/>
    </row>
    <row r="75" spans="6:6" ht="38.25" customHeight="1" x14ac:dyDescent="0.2">
      <c r="F75" s="47"/>
    </row>
    <row r="76" spans="6:6" ht="38.25" customHeight="1" x14ac:dyDescent="0.2">
      <c r="F76" s="47"/>
    </row>
    <row r="77" spans="6:6" ht="38.25" customHeight="1" x14ac:dyDescent="0.2">
      <c r="F77" s="47"/>
    </row>
    <row r="78" spans="6:6" ht="38.25" customHeight="1" x14ac:dyDescent="0.2">
      <c r="F78" s="47"/>
    </row>
    <row r="79" spans="6:6" ht="38.25" customHeight="1" x14ac:dyDescent="0.2">
      <c r="F79" s="47"/>
    </row>
    <row r="80" spans="6:6" ht="38.25" customHeight="1" x14ac:dyDescent="0.2">
      <c r="F80" s="47"/>
    </row>
    <row r="81" spans="6:6" ht="38.25" customHeight="1" x14ac:dyDescent="0.2">
      <c r="F81" s="47"/>
    </row>
    <row r="82" spans="6:6" ht="38.25" customHeight="1" x14ac:dyDescent="0.2">
      <c r="F82" s="47"/>
    </row>
    <row r="83" spans="6:6" ht="38.25" customHeight="1" x14ac:dyDescent="0.2">
      <c r="F83" s="47"/>
    </row>
    <row r="84" spans="6:6" ht="38.25" customHeight="1" x14ac:dyDescent="0.2">
      <c r="F84" s="47"/>
    </row>
    <row r="85" spans="6:6" ht="38.25" customHeight="1" x14ac:dyDescent="0.2">
      <c r="F85" s="47"/>
    </row>
    <row r="86" spans="6:6" ht="38.25" customHeight="1" x14ac:dyDescent="0.2">
      <c r="F86" s="47"/>
    </row>
    <row r="87" spans="6:6" ht="38.25" customHeight="1" x14ac:dyDescent="0.2">
      <c r="F87" s="47"/>
    </row>
    <row r="88" spans="6:6" ht="38.25" customHeight="1" x14ac:dyDescent="0.2">
      <c r="F88" s="47"/>
    </row>
    <row r="89" spans="6:6" ht="38.25" customHeight="1" x14ac:dyDescent="0.2">
      <c r="F89" s="47"/>
    </row>
    <row r="90" spans="6:6" ht="38.25" customHeight="1" x14ac:dyDescent="0.2">
      <c r="F90" s="47"/>
    </row>
    <row r="91" spans="6:6" ht="38.25" customHeight="1" x14ac:dyDescent="0.2">
      <c r="F91" s="47"/>
    </row>
    <row r="92" spans="6:6" ht="38.25" customHeight="1" x14ac:dyDescent="0.2">
      <c r="F92" s="47"/>
    </row>
    <row r="93" spans="6:6" ht="38.25" customHeight="1" x14ac:dyDescent="0.2">
      <c r="F93" s="47"/>
    </row>
    <row r="94" spans="6:6" ht="38.25" customHeight="1" x14ac:dyDescent="0.2">
      <c r="F94" s="47"/>
    </row>
    <row r="95" spans="6:6" ht="38.25" customHeight="1" x14ac:dyDescent="0.2">
      <c r="F95" s="47"/>
    </row>
    <row r="96" spans="6:6" ht="38.25" customHeight="1" x14ac:dyDescent="0.2">
      <c r="F96" s="47"/>
    </row>
    <row r="97" spans="6:6" ht="38.25" customHeight="1" x14ac:dyDescent="0.2">
      <c r="F97" s="47"/>
    </row>
    <row r="98" spans="6:6" ht="38.25" customHeight="1" x14ac:dyDescent="0.2">
      <c r="F98" s="47"/>
    </row>
    <row r="99" spans="6:6" ht="38.25" customHeight="1" x14ac:dyDescent="0.2">
      <c r="F99" s="47"/>
    </row>
    <row r="100" spans="6:6" ht="38.25" customHeight="1" x14ac:dyDescent="0.2">
      <c r="F100" s="47"/>
    </row>
    <row r="101" spans="6:6" ht="38.25" customHeight="1" x14ac:dyDescent="0.2">
      <c r="F101" s="47"/>
    </row>
    <row r="102" spans="6:6" ht="38.25" customHeight="1" x14ac:dyDescent="0.2">
      <c r="F102" s="47"/>
    </row>
    <row r="103" spans="6:6" ht="38.25" customHeight="1" x14ac:dyDescent="0.2">
      <c r="F103" s="47"/>
    </row>
    <row r="104" spans="6:6" ht="38.25" customHeight="1" x14ac:dyDescent="0.2">
      <c r="F104" s="47"/>
    </row>
    <row r="105" spans="6:6" ht="38.25" customHeight="1" x14ac:dyDescent="0.2">
      <c r="F105" s="47"/>
    </row>
    <row r="106" spans="6:6" ht="38.25" customHeight="1" x14ac:dyDescent="0.2">
      <c r="F106" s="47"/>
    </row>
    <row r="107" spans="6:6" ht="38.25" customHeight="1" x14ac:dyDescent="0.2">
      <c r="F107" s="47"/>
    </row>
    <row r="108" spans="6:6" ht="38.25" customHeight="1" x14ac:dyDescent="0.2">
      <c r="F108" s="47"/>
    </row>
    <row r="109" spans="6:6" ht="38.25" customHeight="1" x14ac:dyDescent="0.2">
      <c r="F109" s="47"/>
    </row>
    <row r="110" spans="6:6" ht="38.25" customHeight="1" x14ac:dyDescent="0.2">
      <c r="F110" s="47"/>
    </row>
    <row r="111" spans="6:6" ht="38.25" customHeight="1" x14ac:dyDescent="0.2">
      <c r="F111" s="47"/>
    </row>
    <row r="112" spans="6:6" ht="38.25" customHeight="1" x14ac:dyDescent="0.2">
      <c r="F112" s="47"/>
    </row>
    <row r="113" spans="6:6" ht="38.25" customHeight="1" x14ac:dyDescent="0.2">
      <c r="F113" s="47"/>
    </row>
    <row r="114" spans="6:6" ht="38.25" customHeight="1" x14ac:dyDescent="0.2">
      <c r="F114" s="47"/>
    </row>
    <row r="115" spans="6:6" ht="38.25" customHeight="1" x14ac:dyDescent="0.2">
      <c r="F115" s="47"/>
    </row>
    <row r="116" spans="6:6" ht="38.25" customHeight="1" x14ac:dyDescent="0.2">
      <c r="F116" s="47"/>
    </row>
    <row r="117" spans="6:6" ht="38.25" customHeight="1" x14ac:dyDescent="0.2">
      <c r="F117" s="47"/>
    </row>
    <row r="118" spans="6:6" ht="38.25" customHeight="1" x14ac:dyDescent="0.2">
      <c r="F118" s="47"/>
    </row>
    <row r="119" spans="6:6" ht="38.25" customHeight="1" x14ac:dyDescent="0.2">
      <c r="F119" s="47"/>
    </row>
    <row r="120" spans="6:6" ht="38.25" customHeight="1" x14ac:dyDescent="0.2">
      <c r="F120" s="47"/>
    </row>
    <row r="121" spans="6:6" ht="38.25" customHeight="1" x14ac:dyDescent="0.2">
      <c r="F121" s="47"/>
    </row>
    <row r="122" spans="6:6" ht="38.25" customHeight="1" x14ac:dyDescent="0.2">
      <c r="F122" s="47"/>
    </row>
    <row r="123" spans="6:6" ht="38.25" customHeight="1" x14ac:dyDescent="0.2">
      <c r="F123" s="47"/>
    </row>
    <row r="124" spans="6:6" ht="38.25" customHeight="1" x14ac:dyDescent="0.2">
      <c r="F124" s="47"/>
    </row>
    <row r="125" spans="6:6" ht="38.25" customHeight="1" x14ac:dyDescent="0.2">
      <c r="F125" s="47"/>
    </row>
    <row r="126" spans="6:6" ht="38.25" customHeight="1" x14ac:dyDescent="0.2">
      <c r="F126" s="47"/>
    </row>
    <row r="127" spans="6:6" ht="38.25" customHeight="1" x14ac:dyDescent="0.2">
      <c r="F127" s="47"/>
    </row>
    <row r="128" spans="6:6" ht="38.25" customHeight="1" x14ac:dyDescent="0.2">
      <c r="F128" s="47"/>
    </row>
    <row r="129" spans="6:6" ht="38.25" customHeight="1" x14ac:dyDescent="0.2">
      <c r="F129" s="47"/>
    </row>
    <row r="130" spans="6:6" ht="38.25" customHeight="1" x14ac:dyDescent="0.2">
      <c r="F130" s="47"/>
    </row>
    <row r="131" spans="6:6" ht="38.25" customHeight="1" x14ac:dyDescent="0.2">
      <c r="F131" s="47"/>
    </row>
    <row r="132" spans="6:6" ht="38.25" customHeight="1" x14ac:dyDescent="0.2">
      <c r="F132" s="47"/>
    </row>
    <row r="133" spans="6:6" ht="38.25" customHeight="1" x14ac:dyDescent="0.2">
      <c r="F133" s="47"/>
    </row>
    <row r="134" spans="6:6" ht="38.25" customHeight="1" x14ac:dyDescent="0.2">
      <c r="F134" s="47"/>
    </row>
    <row r="135" spans="6:6" ht="38.25" customHeight="1" x14ac:dyDescent="0.2">
      <c r="F135" s="47"/>
    </row>
    <row r="136" spans="6:6" ht="38.25" customHeight="1" x14ac:dyDescent="0.2">
      <c r="F136" s="47"/>
    </row>
    <row r="137" spans="6:6" ht="38.25" customHeight="1" x14ac:dyDescent="0.2">
      <c r="F137" s="47"/>
    </row>
    <row r="138" spans="6:6" ht="38.25" customHeight="1" x14ac:dyDescent="0.2">
      <c r="F138" s="47"/>
    </row>
    <row r="139" spans="6:6" ht="38.25" customHeight="1" x14ac:dyDescent="0.2">
      <c r="F139" s="47"/>
    </row>
    <row r="140" spans="6:6" ht="38.25" customHeight="1" x14ac:dyDescent="0.2">
      <c r="F140" s="47"/>
    </row>
    <row r="141" spans="6:6" ht="38.25" customHeight="1" x14ac:dyDescent="0.2">
      <c r="F141" s="47"/>
    </row>
    <row r="142" spans="6:6" ht="38.25" customHeight="1" x14ac:dyDescent="0.2">
      <c r="F142" s="47"/>
    </row>
    <row r="143" spans="6:6" ht="38.25" customHeight="1" x14ac:dyDescent="0.2">
      <c r="F143" s="47"/>
    </row>
    <row r="144" spans="6:6" ht="38.25" customHeight="1" x14ac:dyDescent="0.2">
      <c r="F144" s="47"/>
    </row>
    <row r="145" spans="6:6" ht="38.25" customHeight="1" x14ac:dyDescent="0.2">
      <c r="F145" s="47"/>
    </row>
    <row r="146" spans="6:6" ht="38.25" customHeight="1" x14ac:dyDescent="0.2">
      <c r="F146" s="47"/>
    </row>
    <row r="147" spans="6:6" ht="38.25" customHeight="1" x14ac:dyDescent="0.2">
      <c r="F147" s="47"/>
    </row>
    <row r="148" spans="6:6" ht="38.25" customHeight="1" x14ac:dyDescent="0.2">
      <c r="F148" s="47"/>
    </row>
    <row r="149" spans="6:6" ht="38.25" customHeight="1" x14ac:dyDescent="0.2">
      <c r="F149" s="47"/>
    </row>
    <row r="150" spans="6:6" ht="38.25" customHeight="1" x14ac:dyDescent="0.2">
      <c r="F150" s="47"/>
    </row>
    <row r="151" spans="6:6" ht="38.25" customHeight="1" x14ac:dyDescent="0.2">
      <c r="F151" s="47"/>
    </row>
    <row r="152" spans="6:6" ht="38.25" customHeight="1" x14ac:dyDescent="0.2">
      <c r="F152" s="47"/>
    </row>
    <row r="153" spans="6:6" ht="38.25" customHeight="1" x14ac:dyDescent="0.2">
      <c r="F153" s="47"/>
    </row>
    <row r="154" spans="6:6" ht="38.25" customHeight="1" x14ac:dyDescent="0.2">
      <c r="F154" s="47"/>
    </row>
    <row r="155" spans="6:6" ht="38.25" customHeight="1" x14ac:dyDescent="0.2">
      <c r="F155" s="47"/>
    </row>
    <row r="156" spans="6:6" ht="38.25" customHeight="1" x14ac:dyDescent="0.2">
      <c r="F156" s="47"/>
    </row>
    <row r="157" spans="6:6" ht="38.25" customHeight="1" x14ac:dyDescent="0.2">
      <c r="F157" s="47"/>
    </row>
    <row r="158" spans="6:6" ht="38.25" customHeight="1" x14ac:dyDescent="0.2">
      <c r="F158" s="47"/>
    </row>
    <row r="159" spans="6:6" ht="38.25" customHeight="1" x14ac:dyDescent="0.2">
      <c r="F159" s="47"/>
    </row>
    <row r="160" spans="6:6" ht="38.25" customHeight="1" x14ac:dyDescent="0.2">
      <c r="F160" s="47"/>
    </row>
    <row r="161" spans="6:6" ht="38.25" customHeight="1" x14ac:dyDescent="0.2">
      <c r="F161" s="47"/>
    </row>
    <row r="162" spans="6:6" ht="38.25" customHeight="1" x14ac:dyDescent="0.2">
      <c r="F162" s="47"/>
    </row>
    <row r="163" spans="6:6" ht="38.25" customHeight="1" x14ac:dyDescent="0.2">
      <c r="F163" s="47"/>
    </row>
    <row r="164" spans="6:6" ht="38.25" customHeight="1" x14ac:dyDescent="0.2">
      <c r="F164" s="47"/>
    </row>
    <row r="165" spans="6:6" ht="38.25" customHeight="1" x14ac:dyDescent="0.2">
      <c r="F165" s="47"/>
    </row>
    <row r="166" spans="6:6" ht="38.25" customHeight="1" x14ac:dyDescent="0.2">
      <c r="F166" s="47"/>
    </row>
    <row r="167" spans="6:6" ht="38.25" customHeight="1" x14ac:dyDescent="0.2">
      <c r="F167" s="47"/>
    </row>
    <row r="168" spans="6:6" ht="38.25" customHeight="1" x14ac:dyDescent="0.2">
      <c r="F168" s="47"/>
    </row>
    <row r="169" spans="6:6" ht="38.25" customHeight="1" x14ac:dyDescent="0.2">
      <c r="F169" s="47"/>
    </row>
    <row r="170" spans="6:6" ht="38.25" customHeight="1" x14ac:dyDescent="0.2">
      <c r="F170" s="47"/>
    </row>
    <row r="171" spans="6:6" ht="38.25" customHeight="1" x14ac:dyDescent="0.2">
      <c r="F171" s="47"/>
    </row>
    <row r="172" spans="6:6" ht="38.25" customHeight="1" x14ac:dyDescent="0.2">
      <c r="F172" s="47"/>
    </row>
    <row r="173" spans="6:6" ht="38.25" customHeight="1" x14ac:dyDescent="0.2">
      <c r="F173" s="47"/>
    </row>
    <row r="174" spans="6:6" ht="38.25" customHeight="1" x14ac:dyDescent="0.2">
      <c r="F174" s="47"/>
    </row>
    <row r="175" spans="6:6" ht="38.25" customHeight="1" x14ac:dyDescent="0.2">
      <c r="F175" s="47"/>
    </row>
    <row r="176" spans="6:6" ht="38.25" customHeight="1" x14ac:dyDescent="0.2">
      <c r="F176" s="47"/>
    </row>
    <row r="177" spans="6:6" ht="38.25" customHeight="1" x14ac:dyDescent="0.2">
      <c r="F177" s="47"/>
    </row>
    <row r="178" spans="6:6" ht="38.25" customHeight="1" x14ac:dyDescent="0.2">
      <c r="F178" s="47"/>
    </row>
    <row r="179" spans="6:6" ht="38.25" customHeight="1" x14ac:dyDescent="0.2">
      <c r="F179" s="47"/>
    </row>
    <row r="180" spans="6:6" ht="38.25" customHeight="1" x14ac:dyDescent="0.2">
      <c r="F180" s="47"/>
    </row>
    <row r="181" spans="6:6" ht="38.25" customHeight="1" x14ac:dyDescent="0.2">
      <c r="F181" s="47"/>
    </row>
    <row r="182" spans="6:6" ht="38.25" customHeight="1" x14ac:dyDescent="0.2">
      <c r="F182" s="47"/>
    </row>
    <row r="183" spans="6:6" ht="38.25" customHeight="1" x14ac:dyDescent="0.2">
      <c r="F183" s="47"/>
    </row>
    <row r="184" spans="6:6" ht="38.25" customHeight="1" x14ac:dyDescent="0.2">
      <c r="F184" s="47"/>
    </row>
    <row r="185" spans="6:6" ht="38.25" customHeight="1" x14ac:dyDescent="0.2">
      <c r="F185" s="47"/>
    </row>
    <row r="186" spans="6:6" ht="38.25" customHeight="1" x14ac:dyDescent="0.2">
      <c r="F186" s="47"/>
    </row>
    <row r="187" spans="6:6" ht="38.25" customHeight="1" x14ac:dyDescent="0.2">
      <c r="F187" s="47"/>
    </row>
    <row r="188" spans="6:6" ht="38.25" customHeight="1" x14ac:dyDescent="0.2">
      <c r="F188" s="47"/>
    </row>
    <row r="189" spans="6:6" ht="38.25" customHeight="1" x14ac:dyDescent="0.2">
      <c r="F189" s="47"/>
    </row>
    <row r="190" spans="6:6" ht="38.25" customHeight="1" x14ac:dyDescent="0.2">
      <c r="F190" s="47"/>
    </row>
    <row r="191" spans="6:6" ht="38.25" customHeight="1" x14ac:dyDescent="0.2">
      <c r="F191" s="47"/>
    </row>
    <row r="192" spans="6:6" ht="38.25" customHeight="1" x14ac:dyDescent="0.2">
      <c r="F192" s="47"/>
    </row>
    <row r="193" spans="6:6" ht="38.25" customHeight="1" x14ac:dyDescent="0.2">
      <c r="F193" s="47"/>
    </row>
    <row r="194" spans="6:6" ht="38.25" customHeight="1" x14ac:dyDescent="0.2">
      <c r="F194" s="47"/>
    </row>
    <row r="195" spans="6:6" ht="38.25" customHeight="1" x14ac:dyDescent="0.2">
      <c r="F195" s="47"/>
    </row>
    <row r="196" spans="6:6" ht="38.25" customHeight="1" x14ac:dyDescent="0.2">
      <c r="F196" s="47"/>
    </row>
    <row r="197" spans="6:6" ht="38.25" customHeight="1" x14ac:dyDescent="0.2">
      <c r="F197" s="47"/>
    </row>
    <row r="198" spans="6:6" ht="38.25" customHeight="1" x14ac:dyDescent="0.2">
      <c r="F198" s="47"/>
    </row>
    <row r="199" spans="6:6" ht="38.25" customHeight="1" x14ac:dyDescent="0.2">
      <c r="F199" s="47"/>
    </row>
    <row r="200" spans="6:6" ht="38.25" customHeight="1" x14ac:dyDescent="0.2">
      <c r="F200" s="47"/>
    </row>
    <row r="201" spans="6:6" ht="38.25" customHeight="1" x14ac:dyDescent="0.2">
      <c r="F201" s="47"/>
    </row>
    <row r="202" spans="6:6" ht="38.25" customHeight="1" x14ac:dyDescent="0.2">
      <c r="F202" s="47"/>
    </row>
    <row r="203" spans="6:6" ht="38.25" customHeight="1" x14ac:dyDescent="0.2">
      <c r="F203" s="47"/>
    </row>
    <row r="204" spans="6:6" ht="38.25" customHeight="1" x14ac:dyDescent="0.2">
      <c r="F204" s="47"/>
    </row>
    <row r="205" spans="6:6" ht="38.25" customHeight="1" x14ac:dyDescent="0.2">
      <c r="F205" s="47"/>
    </row>
    <row r="206" spans="6:6" ht="38.25" customHeight="1" x14ac:dyDescent="0.2">
      <c r="F206" s="47"/>
    </row>
    <row r="207" spans="6:6" ht="38.25" customHeight="1" x14ac:dyDescent="0.2">
      <c r="F207" s="47"/>
    </row>
    <row r="208" spans="6:6" ht="38.25" customHeight="1" x14ac:dyDescent="0.2">
      <c r="F208" s="47"/>
    </row>
    <row r="209" spans="6:6" ht="38.25" customHeight="1" x14ac:dyDescent="0.2">
      <c r="F209" s="47"/>
    </row>
    <row r="210" spans="6:6" ht="38.25" customHeight="1" x14ac:dyDescent="0.2">
      <c r="F210" s="47"/>
    </row>
    <row r="211" spans="6:6" ht="38.25" customHeight="1" x14ac:dyDescent="0.2">
      <c r="F211" s="47"/>
    </row>
    <row r="212" spans="6:6" ht="38.25" customHeight="1" x14ac:dyDescent="0.2">
      <c r="F212" s="47"/>
    </row>
    <row r="213" spans="6:6" ht="38.25" customHeight="1" x14ac:dyDescent="0.2">
      <c r="F213" s="47"/>
    </row>
    <row r="214" spans="6:6" ht="38.25" customHeight="1" x14ac:dyDescent="0.2">
      <c r="F214" s="47"/>
    </row>
    <row r="215" spans="6:6" ht="38.25" customHeight="1" x14ac:dyDescent="0.2">
      <c r="F215" s="47"/>
    </row>
    <row r="216" spans="6:6" ht="38.25" customHeight="1" x14ac:dyDescent="0.2">
      <c r="F216" s="47"/>
    </row>
    <row r="217" spans="6:6" ht="38.25" customHeight="1" x14ac:dyDescent="0.2">
      <c r="F217" s="47"/>
    </row>
    <row r="218" spans="6:6" ht="38.25" customHeight="1" x14ac:dyDescent="0.2">
      <c r="F218" s="47"/>
    </row>
    <row r="219" spans="6:6" ht="38.25" customHeight="1" x14ac:dyDescent="0.2">
      <c r="F219" s="47"/>
    </row>
    <row r="220" spans="6:6" ht="38.25" customHeight="1" x14ac:dyDescent="0.2">
      <c r="F220" s="47"/>
    </row>
    <row r="221" spans="6:6" ht="38.25" customHeight="1" x14ac:dyDescent="0.2">
      <c r="F221" s="47"/>
    </row>
    <row r="222" spans="6:6" ht="38.25" customHeight="1" x14ac:dyDescent="0.2">
      <c r="F222" s="47"/>
    </row>
    <row r="223" spans="6:6" ht="38.25" customHeight="1" x14ac:dyDescent="0.2">
      <c r="F223" s="47"/>
    </row>
    <row r="224" spans="6:6" ht="38.25" customHeight="1" x14ac:dyDescent="0.2">
      <c r="F224" s="47"/>
    </row>
    <row r="225" spans="6:6" ht="38.25" customHeight="1" x14ac:dyDescent="0.2">
      <c r="F225" s="47"/>
    </row>
    <row r="226" spans="6:6" ht="38.25" customHeight="1" x14ac:dyDescent="0.2">
      <c r="F226" s="47"/>
    </row>
    <row r="227" spans="6:6" ht="38.25" customHeight="1" x14ac:dyDescent="0.2">
      <c r="F227" s="47"/>
    </row>
    <row r="228" spans="6:6" ht="38.25" customHeight="1" x14ac:dyDescent="0.2">
      <c r="F228" s="47"/>
    </row>
    <row r="229" spans="6:6" ht="38.25" customHeight="1" x14ac:dyDescent="0.2">
      <c r="F229" s="47"/>
    </row>
    <row r="230" spans="6:6" ht="38.25" customHeight="1" x14ac:dyDescent="0.2">
      <c r="F230" s="47"/>
    </row>
    <row r="231" spans="6:6" ht="38.25" customHeight="1" x14ac:dyDescent="0.2">
      <c r="F231" s="47"/>
    </row>
    <row r="232" spans="6:6" ht="38.25" customHeight="1" x14ac:dyDescent="0.2">
      <c r="F232" s="47"/>
    </row>
    <row r="233" spans="6:6" ht="38.25" customHeight="1" x14ac:dyDescent="0.2">
      <c r="F233" s="47"/>
    </row>
    <row r="234" spans="6:6" ht="38.25" customHeight="1" x14ac:dyDescent="0.2">
      <c r="F234" s="47"/>
    </row>
    <row r="235" spans="6:6" ht="38.25" customHeight="1" x14ac:dyDescent="0.2">
      <c r="F235" s="47"/>
    </row>
    <row r="236" spans="6:6" ht="38.25" customHeight="1" x14ac:dyDescent="0.2">
      <c r="F236" s="47"/>
    </row>
    <row r="237" spans="6:6" ht="38.25" customHeight="1" x14ac:dyDescent="0.2">
      <c r="F237" s="47"/>
    </row>
    <row r="238" spans="6:6" ht="38.25" customHeight="1" x14ac:dyDescent="0.2">
      <c r="F238" s="47"/>
    </row>
    <row r="239" spans="6:6" ht="38.25" customHeight="1" x14ac:dyDescent="0.2">
      <c r="F239" s="47"/>
    </row>
    <row r="240" spans="6:6" ht="38.25" customHeight="1" x14ac:dyDescent="0.2">
      <c r="F240" s="47"/>
    </row>
    <row r="241" spans="6:6" ht="38.25" customHeight="1" x14ac:dyDescent="0.2">
      <c r="F241" s="47"/>
    </row>
    <row r="242" spans="6:6" ht="38.25" customHeight="1" x14ac:dyDescent="0.2">
      <c r="F242" s="47"/>
    </row>
    <row r="243" spans="6:6" ht="38.25" customHeight="1" x14ac:dyDescent="0.2">
      <c r="F243" s="47"/>
    </row>
    <row r="244" spans="6:6" ht="38.25" customHeight="1" x14ac:dyDescent="0.2">
      <c r="F244" s="47"/>
    </row>
    <row r="245" spans="6:6" ht="38.25" customHeight="1" x14ac:dyDescent="0.2">
      <c r="F245" s="47"/>
    </row>
    <row r="246" spans="6:6" ht="38.25" customHeight="1" x14ac:dyDescent="0.2">
      <c r="F246" s="47"/>
    </row>
    <row r="247" spans="6:6" ht="38.25" customHeight="1" x14ac:dyDescent="0.2">
      <c r="F247" s="47"/>
    </row>
    <row r="248" spans="6:6" ht="38.25" customHeight="1" x14ac:dyDescent="0.2">
      <c r="F248" s="47"/>
    </row>
    <row r="249" spans="6:6" ht="38.25" customHeight="1" x14ac:dyDescent="0.2">
      <c r="F249" s="47"/>
    </row>
    <row r="250" spans="6:6" ht="38.25" customHeight="1" x14ac:dyDescent="0.2">
      <c r="F250" s="47"/>
    </row>
    <row r="251" spans="6:6" ht="38.25" customHeight="1" x14ac:dyDescent="0.2">
      <c r="F251" s="47"/>
    </row>
    <row r="252" spans="6:6" ht="38.25" customHeight="1" x14ac:dyDescent="0.2">
      <c r="F252" s="47"/>
    </row>
    <row r="253" spans="6:6" ht="38.25" customHeight="1" x14ac:dyDescent="0.2">
      <c r="F253" s="47"/>
    </row>
    <row r="254" spans="6:6" ht="38.25" customHeight="1" x14ac:dyDescent="0.2">
      <c r="F254" s="47"/>
    </row>
    <row r="255" spans="6:6" ht="38.25" customHeight="1" x14ac:dyDescent="0.2">
      <c r="F255" s="47"/>
    </row>
    <row r="256" spans="6:6" ht="38.25" customHeight="1" x14ac:dyDescent="0.2">
      <c r="F256" s="47"/>
    </row>
    <row r="257" spans="6:6" ht="38.25" customHeight="1" x14ac:dyDescent="0.2">
      <c r="F257" s="47"/>
    </row>
    <row r="258" spans="6:6" ht="38.25" customHeight="1" x14ac:dyDescent="0.2">
      <c r="F258" s="47"/>
    </row>
    <row r="259" spans="6:6" ht="38.25" customHeight="1" x14ac:dyDescent="0.2">
      <c r="F259" s="47"/>
    </row>
    <row r="260" spans="6:6" ht="38.25" customHeight="1" x14ac:dyDescent="0.2">
      <c r="F260" s="47"/>
    </row>
    <row r="261" spans="6:6" ht="38.25" customHeight="1" x14ac:dyDescent="0.2">
      <c r="F261" s="47"/>
    </row>
    <row r="262" spans="6:6" ht="38.25" customHeight="1" x14ac:dyDescent="0.2">
      <c r="F262" s="47"/>
    </row>
    <row r="263" spans="6:6" ht="38.25" customHeight="1" x14ac:dyDescent="0.2">
      <c r="F263" s="47"/>
    </row>
    <row r="264" spans="6:6" ht="38.25" customHeight="1" x14ac:dyDescent="0.2">
      <c r="F264" s="47"/>
    </row>
    <row r="265" spans="6:6" ht="38.25" customHeight="1" x14ac:dyDescent="0.2">
      <c r="F265" s="47"/>
    </row>
    <row r="266" spans="6:6" ht="38.25" customHeight="1" x14ac:dyDescent="0.2">
      <c r="F266" s="47"/>
    </row>
    <row r="267" spans="6:6" ht="38.25" customHeight="1" x14ac:dyDescent="0.2">
      <c r="F267" s="47"/>
    </row>
    <row r="268" spans="6:6" ht="38.25" customHeight="1" x14ac:dyDescent="0.2">
      <c r="F268" s="47"/>
    </row>
    <row r="269" spans="6:6" ht="38.25" customHeight="1" x14ac:dyDescent="0.2">
      <c r="F269" s="47"/>
    </row>
    <row r="270" spans="6:6" ht="38.25" customHeight="1" x14ac:dyDescent="0.2">
      <c r="F270" s="47"/>
    </row>
    <row r="271" spans="6:6" ht="38.25" customHeight="1" x14ac:dyDescent="0.2">
      <c r="F271" s="47"/>
    </row>
    <row r="272" spans="6:6" ht="38.25" customHeight="1" x14ac:dyDescent="0.2">
      <c r="F272" s="47"/>
    </row>
    <row r="273" spans="6:6" ht="38.25" customHeight="1" x14ac:dyDescent="0.2">
      <c r="F273" s="47"/>
    </row>
    <row r="274" spans="6:6" ht="38.25" customHeight="1" x14ac:dyDescent="0.2">
      <c r="F274" s="47"/>
    </row>
    <row r="275" spans="6:6" ht="38.25" customHeight="1" x14ac:dyDescent="0.2">
      <c r="F275" s="47"/>
    </row>
    <row r="276" spans="6:6" ht="38.25" customHeight="1" x14ac:dyDescent="0.2">
      <c r="F276" s="47"/>
    </row>
    <row r="277" spans="6:6" ht="38.25" customHeight="1" x14ac:dyDescent="0.2">
      <c r="F277" s="47"/>
    </row>
    <row r="278" spans="6:6" ht="38.25" customHeight="1" x14ac:dyDescent="0.2">
      <c r="F278" s="47"/>
    </row>
    <row r="279" spans="6:6" ht="38.25" customHeight="1" x14ac:dyDescent="0.2">
      <c r="F279" s="47"/>
    </row>
    <row r="280" spans="6:6" ht="38.25" customHeight="1" x14ac:dyDescent="0.2">
      <c r="F280" s="47"/>
    </row>
    <row r="281" spans="6:6" ht="38.25" customHeight="1" x14ac:dyDescent="0.2">
      <c r="F281" s="47"/>
    </row>
    <row r="282" spans="6:6" ht="38.25" customHeight="1" x14ac:dyDescent="0.2">
      <c r="F282" s="47"/>
    </row>
    <row r="283" spans="6:6" ht="38.25" customHeight="1" x14ac:dyDescent="0.2">
      <c r="F283" s="47"/>
    </row>
    <row r="284" spans="6:6" ht="38.25" customHeight="1" x14ac:dyDescent="0.2">
      <c r="F284" s="47"/>
    </row>
    <row r="285" spans="6:6" ht="38.25" customHeight="1" x14ac:dyDescent="0.2">
      <c r="F285" s="47"/>
    </row>
    <row r="286" spans="6:6" ht="38.25" customHeight="1" x14ac:dyDescent="0.2">
      <c r="F286" s="47"/>
    </row>
    <row r="287" spans="6:6" ht="38.25" customHeight="1" x14ac:dyDescent="0.2">
      <c r="F287" s="47"/>
    </row>
    <row r="288" spans="6:6" ht="38.25" customHeight="1" x14ac:dyDescent="0.2">
      <c r="F288" s="47"/>
    </row>
    <row r="289" spans="6:6" ht="38.25" customHeight="1" x14ac:dyDescent="0.2">
      <c r="F289" s="47"/>
    </row>
    <row r="290" spans="6:6" ht="38.25" customHeight="1" x14ac:dyDescent="0.2">
      <c r="F290" s="47"/>
    </row>
    <row r="291" spans="6:6" ht="38.25" customHeight="1" x14ac:dyDescent="0.2">
      <c r="F291" s="47"/>
    </row>
    <row r="292" spans="6:6" ht="38.25" customHeight="1" x14ac:dyDescent="0.2">
      <c r="F292" s="47"/>
    </row>
    <row r="293" spans="6:6" ht="38.25" customHeight="1" x14ac:dyDescent="0.2">
      <c r="F293" s="47"/>
    </row>
    <row r="294" spans="6:6" ht="38.25" customHeight="1" x14ac:dyDescent="0.2">
      <c r="F294" s="47"/>
    </row>
    <row r="295" spans="6:6" ht="38.25" customHeight="1" x14ac:dyDescent="0.2">
      <c r="F295" s="47"/>
    </row>
    <row r="296" spans="6:6" ht="38.25" customHeight="1" x14ac:dyDescent="0.2">
      <c r="F296" s="47"/>
    </row>
    <row r="297" spans="6:6" ht="38.25" customHeight="1" x14ac:dyDescent="0.2">
      <c r="F297" s="47"/>
    </row>
    <row r="298" spans="6:6" ht="38.25" customHeight="1" x14ac:dyDescent="0.2">
      <c r="F298" s="47"/>
    </row>
    <row r="299" spans="6:6" ht="38.25" customHeight="1" x14ac:dyDescent="0.2">
      <c r="F299" s="47"/>
    </row>
    <row r="300" spans="6:6" ht="38.25" customHeight="1" x14ac:dyDescent="0.2">
      <c r="F300" s="47"/>
    </row>
    <row r="301" spans="6:6" ht="38.25" customHeight="1" x14ac:dyDescent="0.2">
      <c r="F301" s="47"/>
    </row>
    <row r="302" spans="6:6" ht="38.25" customHeight="1" x14ac:dyDescent="0.2">
      <c r="F302" s="47"/>
    </row>
    <row r="303" spans="6:6" ht="38.25" customHeight="1" x14ac:dyDescent="0.2">
      <c r="F303" s="47"/>
    </row>
    <row r="304" spans="6:6" ht="38.25" customHeight="1" x14ac:dyDescent="0.2">
      <c r="F304" s="47"/>
    </row>
    <row r="305" spans="6:6" ht="38.25" customHeight="1" x14ac:dyDescent="0.2">
      <c r="F305" s="47"/>
    </row>
    <row r="306" spans="6:6" ht="38.25" customHeight="1" x14ac:dyDescent="0.2">
      <c r="F306" s="47"/>
    </row>
    <row r="307" spans="6:6" ht="38.25" customHeight="1" x14ac:dyDescent="0.2">
      <c r="F307" s="47"/>
    </row>
    <row r="308" spans="6:6" ht="38.25" customHeight="1" x14ac:dyDescent="0.2">
      <c r="F308" s="47"/>
    </row>
    <row r="309" spans="6:6" ht="38.25" customHeight="1" x14ac:dyDescent="0.2">
      <c r="F309" s="47"/>
    </row>
    <row r="310" spans="6:6" ht="38.25" customHeight="1" x14ac:dyDescent="0.2">
      <c r="F310" s="47"/>
    </row>
    <row r="311" spans="6:6" ht="38.25" customHeight="1" x14ac:dyDescent="0.2">
      <c r="F311" s="47"/>
    </row>
    <row r="312" spans="6:6" ht="38.25" customHeight="1" x14ac:dyDescent="0.2">
      <c r="F312" s="47"/>
    </row>
    <row r="313" spans="6:6" ht="38.25" customHeight="1" x14ac:dyDescent="0.2">
      <c r="F313" s="47"/>
    </row>
    <row r="314" spans="6:6" ht="38.25" customHeight="1" x14ac:dyDescent="0.2">
      <c r="F314" s="47"/>
    </row>
    <row r="315" spans="6:6" ht="38.25" customHeight="1" x14ac:dyDescent="0.2">
      <c r="F315" s="47"/>
    </row>
    <row r="316" spans="6:6" ht="38.25" customHeight="1" x14ac:dyDescent="0.2">
      <c r="F316" s="47"/>
    </row>
    <row r="317" spans="6:6" ht="38.25" customHeight="1" x14ac:dyDescent="0.2">
      <c r="F317" s="47"/>
    </row>
    <row r="318" spans="6:6" ht="38.25" customHeight="1" x14ac:dyDescent="0.2">
      <c r="F318" s="47"/>
    </row>
    <row r="319" spans="6:6" ht="38.25" customHeight="1" x14ac:dyDescent="0.2">
      <c r="F319" s="47"/>
    </row>
    <row r="320" spans="6:6" ht="38.25" customHeight="1" x14ac:dyDescent="0.2">
      <c r="F320" s="47"/>
    </row>
    <row r="321" spans="6:6" ht="38.25" customHeight="1" x14ac:dyDescent="0.2">
      <c r="F321" s="47"/>
    </row>
    <row r="322" spans="6:6" ht="38.25" customHeight="1" x14ac:dyDescent="0.2">
      <c r="F322" s="47"/>
    </row>
    <row r="323" spans="6:6" ht="38.25" customHeight="1" x14ac:dyDescent="0.2">
      <c r="F323" s="47"/>
    </row>
    <row r="324" spans="6:6" ht="38.25" customHeight="1" x14ac:dyDescent="0.2">
      <c r="F324" s="47"/>
    </row>
    <row r="325" spans="6:6" ht="38.25" customHeight="1" x14ac:dyDescent="0.2">
      <c r="F325" s="47"/>
    </row>
    <row r="326" spans="6:6" ht="38.25" customHeight="1" x14ac:dyDescent="0.2">
      <c r="F326" s="47"/>
    </row>
    <row r="327" spans="6:6" ht="38.25" customHeight="1" x14ac:dyDescent="0.2">
      <c r="F327" s="47"/>
    </row>
    <row r="328" spans="6:6" ht="38.25" customHeight="1" x14ac:dyDescent="0.2">
      <c r="F328" s="47"/>
    </row>
    <row r="329" spans="6:6" ht="38.25" customHeight="1" x14ac:dyDescent="0.2">
      <c r="F329" s="47"/>
    </row>
    <row r="330" spans="6:6" ht="38.25" customHeight="1" x14ac:dyDescent="0.2">
      <c r="F330" s="47"/>
    </row>
    <row r="331" spans="6:6" ht="38.25" customHeight="1" x14ac:dyDescent="0.2">
      <c r="F331" s="47"/>
    </row>
    <row r="332" spans="6:6" ht="38.25" customHeight="1" x14ac:dyDescent="0.2">
      <c r="F332" s="47"/>
    </row>
    <row r="333" spans="6:6" ht="38.25" customHeight="1" x14ac:dyDescent="0.2">
      <c r="F333" s="47"/>
    </row>
    <row r="334" spans="6:6" ht="38.25" customHeight="1" x14ac:dyDescent="0.2">
      <c r="F334" s="47"/>
    </row>
    <row r="335" spans="6:6" ht="38.25" customHeight="1" x14ac:dyDescent="0.2">
      <c r="F335" s="47"/>
    </row>
    <row r="336" spans="6:6" ht="38.25" customHeight="1" x14ac:dyDescent="0.2">
      <c r="F336" s="47"/>
    </row>
    <row r="337" spans="6:6" ht="38.25" customHeight="1" x14ac:dyDescent="0.2">
      <c r="F337" s="47"/>
    </row>
    <row r="338" spans="6:6" ht="38.25" customHeight="1" x14ac:dyDescent="0.2">
      <c r="F338" s="47"/>
    </row>
    <row r="339" spans="6:6" ht="38.25" customHeight="1" x14ac:dyDescent="0.2">
      <c r="F339" s="47"/>
    </row>
    <row r="340" spans="6:6" ht="38.25" customHeight="1" x14ac:dyDescent="0.2">
      <c r="F340" s="47"/>
    </row>
    <row r="341" spans="6:6" ht="38.25" customHeight="1" x14ac:dyDescent="0.2">
      <c r="F341" s="47"/>
    </row>
    <row r="342" spans="6:6" ht="38.25" customHeight="1" x14ac:dyDescent="0.2">
      <c r="F342" s="47"/>
    </row>
    <row r="343" spans="6:6" ht="38.25" customHeight="1" x14ac:dyDescent="0.2">
      <c r="F343" s="47"/>
    </row>
    <row r="344" spans="6:6" ht="38.25" customHeight="1" x14ac:dyDescent="0.2">
      <c r="F344" s="47"/>
    </row>
    <row r="345" spans="6:6" ht="38.25" customHeight="1" x14ac:dyDescent="0.2">
      <c r="F345" s="47"/>
    </row>
    <row r="346" spans="6:6" ht="38.25" customHeight="1" x14ac:dyDescent="0.2">
      <c r="F346" s="47"/>
    </row>
    <row r="347" spans="6:6" ht="38.25" customHeight="1" x14ac:dyDescent="0.2">
      <c r="F347" s="47"/>
    </row>
    <row r="348" spans="6:6" ht="38.25" customHeight="1" x14ac:dyDescent="0.2">
      <c r="F348" s="47"/>
    </row>
    <row r="349" spans="6:6" ht="38.25" customHeight="1" x14ac:dyDescent="0.2">
      <c r="F349" s="47"/>
    </row>
    <row r="350" spans="6:6" ht="38.25" customHeight="1" x14ac:dyDescent="0.2">
      <c r="F350" s="47"/>
    </row>
    <row r="351" spans="6:6" ht="38.25" customHeight="1" x14ac:dyDescent="0.2">
      <c r="F351" s="47"/>
    </row>
    <row r="352" spans="6:6" ht="38.25" customHeight="1" x14ac:dyDescent="0.2">
      <c r="F352" s="47"/>
    </row>
    <row r="353" spans="6:6" ht="38.25" customHeight="1" x14ac:dyDescent="0.2">
      <c r="F353" s="47"/>
    </row>
    <row r="354" spans="6:6" ht="38.25" customHeight="1" x14ac:dyDescent="0.2">
      <c r="F354" s="47"/>
    </row>
    <row r="355" spans="6:6" ht="38.25" customHeight="1" x14ac:dyDescent="0.2">
      <c r="F355" s="47"/>
    </row>
    <row r="356" spans="6:6" ht="38.25" customHeight="1" x14ac:dyDescent="0.2">
      <c r="F356" s="47"/>
    </row>
    <row r="357" spans="6:6" ht="38.25" customHeight="1" x14ac:dyDescent="0.2">
      <c r="F357" s="47"/>
    </row>
    <row r="358" spans="6:6" ht="38.25" customHeight="1" x14ac:dyDescent="0.2">
      <c r="F358" s="47"/>
    </row>
    <row r="359" spans="6:6" ht="38.25" customHeight="1" x14ac:dyDescent="0.2">
      <c r="F359" s="47"/>
    </row>
    <row r="360" spans="6:6" ht="38.25" customHeight="1" x14ac:dyDescent="0.2">
      <c r="F360" s="47"/>
    </row>
    <row r="361" spans="6:6" ht="38.25" customHeight="1" x14ac:dyDescent="0.2">
      <c r="F361" s="47"/>
    </row>
    <row r="362" spans="6:6" ht="38.25" customHeight="1" x14ac:dyDescent="0.2">
      <c r="F362" s="47"/>
    </row>
    <row r="363" spans="6:6" ht="38.25" customHeight="1" x14ac:dyDescent="0.2">
      <c r="F363" s="47"/>
    </row>
    <row r="364" spans="6:6" ht="38.25" customHeight="1" x14ac:dyDescent="0.2">
      <c r="F364" s="47"/>
    </row>
    <row r="365" spans="6:6" ht="38.25" customHeight="1" x14ac:dyDescent="0.2">
      <c r="F365" s="47"/>
    </row>
    <row r="366" spans="6:6" ht="38.25" customHeight="1" x14ac:dyDescent="0.2">
      <c r="F366" s="47"/>
    </row>
    <row r="367" spans="6:6" ht="38.25" customHeight="1" x14ac:dyDescent="0.2">
      <c r="F367" s="47"/>
    </row>
    <row r="368" spans="6:6" ht="38.25" customHeight="1" x14ac:dyDescent="0.2">
      <c r="F368" s="47"/>
    </row>
    <row r="369" spans="6:6" ht="38.25" customHeight="1" x14ac:dyDescent="0.2">
      <c r="F369" s="47"/>
    </row>
    <row r="370" spans="6:6" ht="38.25" customHeight="1" x14ac:dyDescent="0.2">
      <c r="F370" s="47"/>
    </row>
    <row r="371" spans="6:6" ht="38.25" customHeight="1" x14ac:dyDescent="0.2">
      <c r="F371" s="47"/>
    </row>
    <row r="372" spans="6:6" ht="38.25" customHeight="1" x14ac:dyDescent="0.2">
      <c r="F372" s="47"/>
    </row>
    <row r="373" spans="6:6" ht="38.25" customHeight="1" x14ac:dyDescent="0.2">
      <c r="F373" s="47"/>
    </row>
    <row r="374" spans="6:6" ht="38.25" customHeight="1" x14ac:dyDescent="0.2">
      <c r="F374" s="47"/>
    </row>
    <row r="375" spans="6:6" ht="38.25" customHeight="1" x14ac:dyDescent="0.2">
      <c r="F375" s="47"/>
    </row>
    <row r="376" spans="6:6" ht="38.25" customHeight="1" x14ac:dyDescent="0.2">
      <c r="F376" s="47"/>
    </row>
    <row r="377" spans="6:6" ht="38.25" customHeight="1" x14ac:dyDescent="0.2">
      <c r="F377" s="47"/>
    </row>
    <row r="378" spans="6:6" ht="38.25" customHeight="1" x14ac:dyDescent="0.2">
      <c r="F378" s="47"/>
    </row>
    <row r="379" spans="6:6" ht="38.25" customHeight="1" x14ac:dyDescent="0.2">
      <c r="F379" s="47"/>
    </row>
    <row r="380" spans="6:6" ht="38.25" customHeight="1" x14ac:dyDescent="0.2">
      <c r="F380" s="47"/>
    </row>
    <row r="381" spans="6:6" ht="38.25" customHeight="1" x14ac:dyDescent="0.2">
      <c r="F381" s="47"/>
    </row>
    <row r="382" spans="6:6" ht="38.25" customHeight="1" x14ac:dyDescent="0.2">
      <c r="F382" s="47"/>
    </row>
    <row r="383" spans="6:6" ht="38.25" customHeight="1" x14ac:dyDescent="0.2">
      <c r="F383" s="47"/>
    </row>
    <row r="384" spans="6:6" ht="38.25" customHeight="1" x14ac:dyDescent="0.2">
      <c r="F384" s="47"/>
    </row>
    <row r="385" spans="6:6" ht="38.25" customHeight="1" x14ac:dyDescent="0.2">
      <c r="F385" s="47"/>
    </row>
    <row r="386" spans="6:6" ht="38.25" customHeight="1" x14ac:dyDescent="0.2">
      <c r="F386" s="47"/>
    </row>
    <row r="387" spans="6:6" ht="38.25" customHeight="1" x14ac:dyDescent="0.2">
      <c r="F387" s="47"/>
    </row>
    <row r="388" spans="6:6" ht="38.25" customHeight="1" x14ac:dyDescent="0.2">
      <c r="F388" s="47"/>
    </row>
    <row r="389" spans="6:6" ht="38.25" customHeight="1" x14ac:dyDescent="0.2">
      <c r="F389" s="47"/>
    </row>
    <row r="390" spans="6:6" ht="38.25" customHeight="1" x14ac:dyDescent="0.2">
      <c r="F390" s="47"/>
    </row>
    <row r="391" spans="6:6" ht="38.25" customHeight="1" x14ac:dyDescent="0.2">
      <c r="F391" s="47"/>
    </row>
    <row r="392" spans="6:6" ht="38.25" customHeight="1" x14ac:dyDescent="0.2">
      <c r="F392" s="47"/>
    </row>
    <row r="393" spans="6:6" ht="38.25" customHeight="1" x14ac:dyDescent="0.2">
      <c r="F393" s="47"/>
    </row>
    <row r="394" spans="6:6" ht="38.25" customHeight="1" x14ac:dyDescent="0.2">
      <c r="F394" s="47"/>
    </row>
    <row r="395" spans="6:6" ht="38.25" customHeight="1" x14ac:dyDescent="0.2">
      <c r="F395" s="47"/>
    </row>
    <row r="396" spans="6:6" ht="38.25" customHeight="1" x14ac:dyDescent="0.2">
      <c r="F396" s="47"/>
    </row>
    <row r="397" spans="6:6" ht="38.25" customHeight="1" x14ac:dyDescent="0.2">
      <c r="F397" s="47"/>
    </row>
    <row r="398" spans="6:6" ht="38.25" customHeight="1" x14ac:dyDescent="0.2">
      <c r="F398" s="47"/>
    </row>
    <row r="399" spans="6:6" ht="38.25" customHeight="1" x14ac:dyDescent="0.2">
      <c r="F399" s="47"/>
    </row>
    <row r="400" spans="6:6" ht="38.25" customHeight="1" x14ac:dyDescent="0.2">
      <c r="F400" s="47"/>
    </row>
    <row r="401" spans="6:6" ht="38.25" customHeight="1" x14ac:dyDescent="0.2">
      <c r="F401" s="47"/>
    </row>
    <row r="402" spans="6:6" ht="38.25" customHeight="1" x14ac:dyDescent="0.2">
      <c r="F402" s="47"/>
    </row>
    <row r="403" spans="6:6" ht="38.25" customHeight="1" x14ac:dyDescent="0.2">
      <c r="F403" s="47"/>
    </row>
    <row r="404" spans="6:6" ht="38.25" customHeight="1" x14ac:dyDescent="0.2">
      <c r="F404" s="47"/>
    </row>
    <row r="405" spans="6:6" ht="38.25" customHeight="1" x14ac:dyDescent="0.2">
      <c r="F405" s="47"/>
    </row>
    <row r="406" spans="6:6" ht="38.25" customHeight="1" x14ac:dyDescent="0.2">
      <c r="F406" s="47"/>
    </row>
    <row r="407" spans="6:6" ht="38.25" customHeight="1" x14ac:dyDescent="0.2">
      <c r="F407" s="47"/>
    </row>
    <row r="408" spans="6:6" ht="38.25" customHeight="1" x14ac:dyDescent="0.2">
      <c r="F408" s="47"/>
    </row>
    <row r="409" spans="6:6" ht="38.25" customHeight="1" x14ac:dyDescent="0.2">
      <c r="F409" s="47"/>
    </row>
    <row r="410" spans="6:6" ht="38.25" customHeight="1" x14ac:dyDescent="0.2">
      <c r="F410" s="47"/>
    </row>
    <row r="411" spans="6:6" ht="38.25" customHeight="1" x14ac:dyDescent="0.2">
      <c r="F411" s="47"/>
    </row>
    <row r="412" spans="6:6" ht="38.25" customHeight="1" x14ac:dyDescent="0.2">
      <c r="F412" s="47"/>
    </row>
    <row r="413" spans="6:6" ht="38.25" customHeight="1" x14ac:dyDescent="0.2">
      <c r="F413" s="47"/>
    </row>
    <row r="414" spans="6:6" ht="38.25" customHeight="1" x14ac:dyDescent="0.2">
      <c r="F414" s="47"/>
    </row>
    <row r="415" spans="6:6" ht="38.25" customHeight="1" x14ac:dyDescent="0.2">
      <c r="F415" s="47"/>
    </row>
    <row r="416" spans="6:6" ht="38.25" customHeight="1" x14ac:dyDescent="0.2">
      <c r="F416" s="47"/>
    </row>
    <row r="417" spans="6:6" ht="38.25" customHeight="1" x14ac:dyDescent="0.2">
      <c r="F417" s="47"/>
    </row>
    <row r="418" spans="6:6" ht="38.25" customHeight="1" x14ac:dyDescent="0.2">
      <c r="F418" s="47"/>
    </row>
    <row r="419" spans="6:6" ht="38.25" customHeight="1" x14ac:dyDescent="0.2">
      <c r="F419" s="47"/>
    </row>
    <row r="420" spans="6:6" ht="38.25" customHeight="1" x14ac:dyDescent="0.2">
      <c r="F420" s="47"/>
    </row>
    <row r="421" spans="6:6" ht="38.25" customHeight="1" x14ac:dyDescent="0.2">
      <c r="F421" s="47"/>
    </row>
    <row r="422" spans="6:6" ht="38.25" customHeight="1" x14ac:dyDescent="0.2">
      <c r="F422" s="47"/>
    </row>
    <row r="423" spans="6:6" ht="38.25" customHeight="1" x14ac:dyDescent="0.2">
      <c r="F423" s="47"/>
    </row>
    <row r="424" spans="6:6" ht="38.25" customHeight="1" x14ac:dyDescent="0.2">
      <c r="F424" s="47"/>
    </row>
    <row r="425" spans="6:6" ht="38.25" customHeight="1" x14ac:dyDescent="0.2">
      <c r="F425" s="47"/>
    </row>
    <row r="426" spans="6:6" ht="38.25" customHeight="1" x14ac:dyDescent="0.2">
      <c r="F426" s="47"/>
    </row>
    <row r="427" spans="6:6" ht="38.25" customHeight="1" x14ac:dyDescent="0.2">
      <c r="F427" s="47"/>
    </row>
    <row r="428" spans="6:6" ht="38.25" customHeight="1" x14ac:dyDescent="0.2">
      <c r="F428" s="47"/>
    </row>
    <row r="429" spans="6:6" ht="38.25" customHeight="1" x14ac:dyDescent="0.2">
      <c r="F429" s="47"/>
    </row>
    <row r="430" spans="6:6" ht="38.25" customHeight="1" x14ac:dyDescent="0.2">
      <c r="F430" s="47"/>
    </row>
    <row r="431" spans="6:6" ht="38.25" customHeight="1" x14ac:dyDescent="0.2">
      <c r="F431" s="47"/>
    </row>
    <row r="432" spans="6:6" ht="38.25" customHeight="1" x14ac:dyDescent="0.2">
      <c r="F432" s="47"/>
    </row>
    <row r="433" spans="6:6" ht="38.25" customHeight="1" x14ac:dyDescent="0.2">
      <c r="F433" s="47"/>
    </row>
    <row r="434" spans="6:6" ht="38.25" customHeight="1" x14ac:dyDescent="0.2">
      <c r="F434" s="47"/>
    </row>
    <row r="435" spans="6:6" ht="38.25" customHeight="1" x14ac:dyDescent="0.2">
      <c r="F435" s="47"/>
    </row>
    <row r="436" spans="6:6" ht="38.25" customHeight="1" x14ac:dyDescent="0.2">
      <c r="F436" s="47"/>
    </row>
    <row r="437" spans="6:6" ht="38.25" customHeight="1" x14ac:dyDescent="0.2">
      <c r="F437" s="47"/>
    </row>
    <row r="438" spans="6:6" ht="38.25" customHeight="1" x14ac:dyDescent="0.2">
      <c r="F438" s="47"/>
    </row>
    <row r="439" spans="6:6" ht="38.25" customHeight="1" x14ac:dyDescent="0.2">
      <c r="F439" s="47"/>
    </row>
    <row r="440" spans="6:6" ht="38.25" customHeight="1" x14ac:dyDescent="0.2">
      <c r="F440" s="47"/>
    </row>
    <row r="441" spans="6:6" ht="38.25" customHeight="1" x14ac:dyDescent="0.2">
      <c r="F441" s="47"/>
    </row>
    <row r="442" spans="6:6" ht="38.25" customHeight="1" x14ac:dyDescent="0.2">
      <c r="F442" s="47"/>
    </row>
    <row r="443" spans="6:6" ht="38.25" customHeight="1" x14ac:dyDescent="0.2">
      <c r="F443" s="47"/>
    </row>
    <row r="444" spans="6:6" ht="38.25" customHeight="1" x14ac:dyDescent="0.2">
      <c r="F444" s="47"/>
    </row>
    <row r="445" spans="6:6" ht="38.25" customHeight="1" x14ac:dyDescent="0.2">
      <c r="F445" s="47"/>
    </row>
    <row r="446" spans="6:6" ht="38.25" customHeight="1" x14ac:dyDescent="0.2">
      <c r="F446" s="47"/>
    </row>
    <row r="447" spans="6:6" ht="38.25" customHeight="1" x14ac:dyDescent="0.2">
      <c r="F447" s="47"/>
    </row>
    <row r="448" spans="6:6" ht="38.25" customHeight="1" x14ac:dyDescent="0.2">
      <c r="F448" s="47"/>
    </row>
    <row r="449" spans="6:6" ht="38.25" customHeight="1" x14ac:dyDescent="0.2">
      <c r="F449" s="47"/>
    </row>
    <row r="450" spans="6:6" ht="38.25" customHeight="1" x14ac:dyDescent="0.2">
      <c r="F450" s="47"/>
    </row>
    <row r="451" spans="6:6" ht="38.25" customHeight="1" x14ac:dyDescent="0.2">
      <c r="F451" s="47"/>
    </row>
    <row r="452" spans="6:6" ht="38.25" customHeight="1" x14ac:dyDescent="0.2">
      <c r="F452" s="47"/>
    </row>
    <row r="453" spans="6:6" ht="38.25" customHeight="1" x14ac:dyDescent="0.2">
      <c r="F453" s="47"/>
    </row>
    <row r="454" spans="6:6" ht="38.25" customHeight="1" x14ac:dyDescent="0.2">
      <c r="F454" s="47"/>
    </row>
    <row r="455" spans="6:6" ht="38.25" customHeight="1" x14ac:dyDescent="0.2">
      <c r="F455" s="47"/>
    </row>
    <row r="456" spans="6:6" ht="38.25" customHeight="1" x14ac:dyDescent="0.2">
      <c r="F456" s="47"/>
    </row>
    <row r="457" spans="6:6" ht="38.25" customHeight="1" x14ac:dyDescent="0.2">
      <c r="F457" s="47"/>
    </row>
    <row r="458" spans="6:6" ht="38.25" customHeight="1" x14ac:dyDescent="0.2">
      <c r="F458" s="47"/>
    </row>
    <row r="459" spans="6:6" ht="38.25" customHeight="1" x14ac:dyDescent="0.2">
      <c r="F459" s="47"/>
    </row>
    <row r="460" spans="6:6" ht="38.25" customHeight="1" x14ac:dyDescent="0.2">
      <c r="F460" s="47"/>
    </row>
    <row r="461" spans="6:6" ht="38.25" customHeight="1" x14ac:dyDescent="0.2">
      <c r="F461" s="47"/>
    </row>
    <row r="462" spans="6:6" ht="38.25" customHeight="1" x14ac:dyDescent="0.2">
      <c r="F462" s="47"/>
    </row>
    <row r="463" spans="6:6" ht="38.25" customHeight="1" x14ac:dyDescent="0.2">
      <c r="F463" s="47"/>
    </row>
    <row r="464" spans="6:6" ht="38.25" customHeight="1" x14ac:dyDescent="0.2">
      <c r="F464" s="47"/>
    </row>
    <row r="465" spans="6:6" ht="38.25" customHeight="1" x14ac:dyDescent="0.2">
      <c r="F465" s="47"/>
    </row>
    <row r="466" spans="6:6" ht="38.25" customHeight="1" x14ac:dyDescent="0.2">
      <c r="F466" s="47"/>
    </row>
    <row r="467" spans="6:6" ht="38.25" customHeight="1" x14ac:dyDescent="0.2">
      <c r="F467" s="47"/>
    </row>
    <row r="468" spans="6:6" ht="38.25" customHeight="1" x14ac:dyDescent="0.2">
      <c r="F468" s="47"/>
    </row>
    <row r="469" spans="6:6" ht="38.25" customHeight="1" x14ac:dyDescent="0.2">
      <c r="F469" s="47"/>
    </row>
    <row r="470" spans="6:6" ht="38.25" customHeight="1" x14ac:dyDescent="0.2">
      <c r="F470" s="47"/>
    </row>
    <row r="471" spans="6:6" ht="38.25" customHeight="1" x14ac:dyDescent="0.2">
      <c r="F471" s="47"/>
    </row>
    <row r="472" spans="6:6" ht="38.25" customHeight="1" x14ac:dyDescent="0.2">
      <c r="F472" s="47"/>
    </row>
    <row r="473" spans="6:6" ht="38.25" customHeight="1" x14ac:dyDescent="0.2">
      <c r="F473" s="47"/>
    </row>
    <row r="474" spans="6:6" ht="38.25" customHeight="1" x14ac:dyDescent="0.2">
      <c r="F474" s="47"/>
    </row>
    <row r="475" spans="6:6" ht="38.25" customHeight="1" x14ac:dyDescent="0.2">
      <c r="F475" s="47"/>
    </row>
    <row r="476" spans="6:6" ht="38.25" customHeight="1" x14ac:dyDescent="0.2">
      <c r="F476" s="47"/>
    </row>
    <row r="477" spans="6:6" ht="38.25" customHeight="1" x14ac:dyDescent="0.2">
      <c r="F477" s="47"/>
    </row>
    <row r="478" spans="6:6" ht="38.25" customHeight="1" x14ac:dyDescent="0.2">
      <c r="F478" s="47"/>
    </row>
    <row r="479" spans="6:6" ht="38.25" customHeight="1" x14ac:dyDescent="0.2">
      <c r="F479" s="47"/>
    </row>
    <row r="480" spans="6:6" ht="38.25" customHeight="1" x14ac:dyDescent="0.2">
      <c r="F480" s="47"/>
    </row>
    <row r="481" spans="6:6" ht="38.25" customHeight="1" x14ac:dyDescent="0.2">
      <c r="F481" s="47"/>
    </row>
    <row r="482" spans="6:6" ht="38.25" customHeight="1" x14ac:dyDescent="0.2">
      <c r="F482" s="47"/>
    </row>
    <row r="483" spans="6:6" ht="38.25" customHeight="1" x14ac:dyDescent="0.2">
      <c r="F483" s="47"/>
    </row>
    <row r="484" spans="6:6" ht="38.25" customHeight="1" x14ac:dyDescent="0.2">
      <c r="F484" s="47"/>
    </row>
    <row r="485" spans="6:6" ht="38.25" customHeight="1" x14ac:dyDescent="0.2">
      <c r="F485" s="47"/>
    </row>
    <row r="486" spans="6:6" ht="38.25" customHeight="1" x14ac:dyDescent="0.2">
      <c r="F486" s="47"/>
    </row>
    <row r="487" spans="6:6" ht="38.25" customHeight="1" x14ac:dyDescent="0.2">
      <c r="F487" s="47"/>
    </row>
    <row r="488" spans="6:6" ht="38.25" customHeight="1" x14ac:dyDescent="0.2">
      <c r="F488" s="47"/>
    </row>
    <row r="489" spans="6:6" ht="38.25" customHeight="1" x14ac:dyDescent="0.2">
      <c r="F489" s="47"/>
    </row>
    <row r="490" spans="6:6" ht="38.25" customHeight="1" x14ac:dyDescent="0.2">
      <c r="F490" s="47"/>
    </row>
    <row r="491" spans="6:6" ht="38.25" customHeight="1" x14ac:dyDescent="0.2">
      <c r="F491" s="47"/>
    </row>
    <row r="492" spans="6:6" ht="38.25" customHeight="1" x14ac:dyDescent="0.2">
      <c r="F492" s="47"/>
    </row>
    <row r="493" spans="6:6" ht="38.25" customHeight="1" x14ac:dyDescent="0.2">
      <c r="F493" s="47"/>
    </row>
    <row r="494" spans="6:6" ht="38.25" customHeight="1" x14ac:dyDescent="0.2">
      <c r="F494" s="47"/>
    </row>
    <row r="495" spans="6:6" ht="38.25" customHeight="1" x14ac:dyDescent="0.2">
      <c r="F495" s="47"/>
    </row>
    <row r="496" spans="6:6" ht="38.25" customHeight="1" x14ac:dyDescent="0.2">
      <c r="F496" s="47"/>
    </row>
    <row r="497" spans="6:6" ht="38.25" customHeight="1" x14ac:dyDescent="0.2">
      <c r="F497" s="47"/>
    </row>
    <row r="498" spans="6:6" ht="38.25" customHeight="1" x14ac:dyDescent="0.2">
      <c r="F498" s="47"/>
    </row>
    <row r="499" spans="6:6" ht="38.25" customHeight="1" x14ac:dyDescent="0.2">
      <c r="F499" s="47"/>
    </row>
    <row r="500" spans="6:6" ht="38.25" customHeight="1" x14ac:dyDescent="0.2">
      <c r="F500" s="47"/>
    </row>
    <row r="501" spans="6:6" ht="38.25" customHeight="1" x14ac:dyDescent="0.2">
      <c r="F501" s="47"/>
    </row>
    <row r="502" spans="6:6" ht="38.25" customHeight="1" x14ac:dyDescent="0.2">
      <c r="F502" s="47"/>
    </row>
    <row r="503" spans="6:6" ht="38.25" customHeight="1" x14ac:dyDescent="0.2">
      <c r="F503" s="47"/>
    </row>
    <row r="504" spans="6:6" ht="38.25" customHeight="1" x14ac:dyDescent="0.2">
      <c r="F504" s="47"/>
    </row>
    <row r="505" spans="6:6" ht="38.25" customHeight="1" x14ac:dyDescent="0.2">
      <c r="F505" s="47"/>
    </row>
    <row r="506" spans="6:6" ht="38.25" customHeight="1" x14ac:dyDescent="0.2">
      <c r="F506" s="47"/>
    </row>
    <row r="507" spans="6:6" ht="38.25" customHeight="1" x14ac:dyDescent="0.2">
      <c r="F507" s="47"/>
    </row>
    <row r="508" spans="6:6" ht="38.25" customHeight="1" x14ac:dyDescent="0.2">
      <c r="F508" s="47"/>
    </row>
    <row r="509" spans="6:6" ht="38.25" customHeight="1" x14ac:dyDescent="0.2">
      <c r="F509" s="47"/>
    </row>
    <row r="510" spans="6:6" ht="38.25" customHeight="1" x14ac:dyDescent="0.2">
      <c r="F510" s="47"/>
    </row>
    <row r="511" spans="6:6" ht="38.25" customHeight="1" x14ac:dyDescent="0.2">
      <c r="F511" s="47"/>
    </row>
    <row r="512" spans="6:6" ht="38.25" customHeight="1" x14ac:dyDescent="0.2">
      <c r="F512" s="47"/>
    </row>
    <row r="513" spans="6:6" ht="38.25" customHeight="1" x14ac:dyDescent="0.2">
      <c r="F513" s="47"/>
    </row>
    <row r="514" spans="6:6" ht="38.25" customHeight="1" x14ac:dyDescent="0.2">
      <c r="F514" s="47"/>
    </row>
    <row r="515" spans="6:6" ht="38.25" customHeight="1" x14ac:dyDescent="0.2">
      <c r="F515" s="47"/>
    </row>
    <row r="516" spans="6:6" ht="38.25" customHeight="1" x14ac:dyDescent="0.2">
      <c r="F516" s="47"/>
    </row>
    <row r="517" spans="6:6" ht="38.25" customHeight="1" x14ac:dyDescent="0.2">
      <c r="F517" s="47"/>
    </row>
    <row r="518" spans="6:6" ht="38.25" customHeight="1" x14ac:dyDescent="0.2">
      <c r="F518" s="47"/>
    </row>
    <row r="519" spans="6:6" ht="38.25" customHeight="1" x14ac:dyDescent="0.2">
      <c r="F519" s="47"/>
    </row>
    <row r="520" spans="6:6" ht="38.25" customHeight="1" x14ac:dyDescent="0.2">
      <c r="F520" s="47"/>
    </row>
    <row r="521" spans="6:6" ht="38.25" customHeight="1" x14ac:dyDescent="0.2">
      <c r="F521" s="47"/>
    </row>
    <row r="522" spans="6:6" ht="38.25" customHeight="1" x14ac:dyDescent="0.2">
      <c r="F522" s="47"/>
    </row>
    <row r="523" spans="6:6" ht="38.25" customHeight="1" x14ac:dyDescent="0.2">
      <c r="F523" s="47"/>
    </row>
    <row r="524" spans="6:6" ht="38.25" customHeight="1" x14ac:dyDescent="0.2">
      <c r="F524" s="47"/>
    </row>
    <row r="525" spans="6:6" ht="38.25" customHeight="1" x14ac:dyDescent="0.2">
      <c r="F525" s="47"/>
    </row>
    <row r="526" spans="6:6" ht="38.25" customHeight="1" x14ac:dyDescent="0.2">
      <c r="F526" s="47"/>
    </row>
    <row r="527" spans="6:6" ht="38.25" customHeight="1" x14ac:dyDescent="0.2">
      <c r="F527" s="47"/>
    </row>
    <row r="528" spans="6:6" ht="38.25" customHeight="1" x14ac:dyDescent="0.2">
      <c r="F528" s="47"/>
    </row>
    <row r="529" spans="6:6" ht="38.25" customHeight="1" x14ac:dyDescent="0.2">
      <c r="F529" s="47"/>
    </row>
    <row r="530" spans="6:6" ht="38.25" customHeight="1" x14ac:dyDescent="0.2">
      <c r="F530" s="47"/>
    </row>
    <row r="531" spans="6:6" ht="38.25" customHeight="1" x14ac:dyDescent="0.2">
      <c r="F531" s="47"/>
    </row>
    <row r="532" spans="6:6" ht="38.25" customHeight="1" x14ac:dyDescent="0.2">
      <c r="F532" s="47"/>
    </row>
    <row r="533" spans="6:6" ht="38.25" customHeight="1" x14ac:dyDescent="0.2">
      <c r="F533" s="47"/>
    </row>
    <row r="534" spans="6:6" ht="38.25" customHeight="1" x14ac:dyDescent="0.2">
      <c r="F534" s="47"/>
    </row>
    <row r="535" spans="6:6" ht="38.25" customHeight="1" x14ac:dyDescent="0.2">
      <c r="F535" s="47"/>
    </row>
    <row r="536" spans="6:6" ht="38.25" customHeight="1" x14ac:dyDescent="0.2">
      <c r="F536" s="47"/>
    </row>
    <row r="537" spans="6:6" ht="38.25" customHeight="1" x14ac:dyDescent="0.2">
      <c r="F537" s="47"/>
    </row>
    <row r="538" spans="6:6" ht="38.25" customHeight="1" x14ac:dyDescent="0.2">
      <c r="F538" s="47"/>
    </row>
    <row r="539" spans="6:6" ht="38.25" customHeight="1" x14ac:dyDescent="0.2">
      <c r="F539" s="47"/>
    </row>
    <row r="540" spans="6:6" ht="38.25" customHeight="1" x14ac:dyDescent="0.2">
      <c r="F540" s="47"/>
    </row>
    <row r="541" spans="6:6" ht="38.25" customHeight="1" x14ac:dyDescent="0.2">
      <c r="F541" s="47"/>
    </row>
    <row r="542" spans="6:6" ht="38.25" customHeight="1" x14ac:dyDescent="0.2">
      <c r="F542" s="47"/>
    </row>
    <row r="543" spans="6:6" ht="38.25" customHeight="1" x14ac:dyDescent="0.2">
      <c r="F543" s="47"/>
    </row>
    <row r="544" spans="6:6" ht="38.25" customHeight="1" x14ac:dyDescent="0.2">
      <c r="F544" s="47"/>
    </row>
    <row r="545" spans="6:6" ht="38.25" customHeight="1" x14ac:dyDescent="0.2">
      <c r="F545" s="47"/>
    </row>
    <row r="546" spans="6:6" ht="38.25" customHeight="1" x14ac:dyDescent="0.2">
      <c r="F546" s="47"/>
    </row>
    <row r="547" spans="6:6" ht="38.25" customHeight="1" x14ac:dyDescent="0.2">
      <c r="F547" s="47"/>
    </row>
    <row r="548" spans="6:6" ht="38.25" customHeight="1" x14ac:dyDescent="0.2">
      <c r="F548" s="47"/>
    </row>
    <row r="549" spans="6:6" ht="38.25" customHeight="1" x14ac:dyDescent="0.2">
      <c r="F549" s="47"/>
    </row>
    <row r="550" spans="6:6" ht="38.25" customHeight="1" x14ac:dyDescent="0.2">
      <c r="F550" s="47"/>
    </row>
    <row r="551" spans="6:6" ht="38.25" customHeight="1" x14ac:dyDescent="0.2">
      <c r="F551" s="47"/>
    </row>
    <row r="552" spans="6:6" ht="38.25" customHeight="1" x14ac:dyDescent="0.2">
      <c r="F552" s="47"/>
    </row>
    <row r="553" spans="6:6" ht="38.25" customHeight="1" x14ac:dyDescent="0.2">
      <c r="F553" s="47"/>
    </row>
    <row r="554" spans="6:6" ht="38.25" customHeight="1" x14ac:dyDescent="0.2">
      <c r="F554" s="47"/>
    </row>
    <row r="555" spans="6:6" ht="38.25" customHeight="1" x14ac:dyDescent="0.2">
      <c r="F555" s="47"/>
    </row>
    <row r="556" spans="6:6" ht="38.25" customHeight="1" x14ac:dyDescent="0.2">
      <c r="F556" s="47"/>
    </row>
    <row r="557" spans="6:6" ht="38.25" customHeight="1" x14ac:dyDescent="0.2">
      <c r="F557" s="47"/>
    </row>
    <row r="558" spans="6:6" ht="38.25" customHeight="1" x14ac:dyDescent="0.2">
      <c r="F558" s="47"/>
    </row>
    <row r="559" spans="6:6" ht="38.25" customHeight="1" x14ac:dyDescent="0.2">
      <c r="F559" s="47"/>
    </row>
    <row r="560" spans="6:6" ht="38.25" customHeight="1" x14ac:dyDescent="0.2">
      <c r="F560" s="47"/>
    </row>
    <row r="561" spans="6:6" ht="38.25" customHeight="1" x14ac:dyDescent="0.2">
      <c r="F561" s="47"/>
    </row>
    <row r="562" spans="6:6" ht="38.25" customHeight="1" x14ac:dyDescent="0.2">
      <c r="F562" s="47"/>
    </row>
    <row r="563" spans="6:6" ht="38.25" customHeight="1" x14ac:dyDescent="0.2">
      <c r="F563" s="47"/>
    </row>
    <row r="564" spans="6:6" ht="38.25" customHeight="1" x14ac:dyDescent="0.2">
      <c r="F564" s="47"/>
    </row>
    <row r="565" spans="6:6" ht="38.25" customHeight="1" x14ac:dyDescent="0.2">
      <c r="F565" s="47"/>
    </row>
    <row r="566" spans="6:6" ht="38.25" customHeight="1" x14ac:dyDescent="0.2">
      <c r="F566" s="47"/>
    </row>
    <row r="567" spans="6:6" ht="38.25" customHeight="1" x14ac:dyDescent="0.2">
      <c r="F567" s="47"/>
    </row>
    <row r="568" spans="6:6" ht="38.25" customHeight="1" x14ac:dyDescent="0.2">
      <c r="F568" s="47"/>
    </row>
    <row r="569" spans="6:6" ht="38.25" customHeight="1" x14ac:dyDescent="0.2">
      <c r="F569" s="47"/>
    </row>
    <row r="570" spans="6:6" ht="38.25" customHeight="1" x14ac:dyDescent="0.2">
      <c r="F570" s="47"/>
    </row>
    <row r="571" spans="6:6" ht="38.25" customHeight="1" x14ac:dyDescent="0.2">
      <c r="F571" s="47"/>
    </row>
    <row r="572" spans="6:6" ht="38.25" customHeight="1" x14ac:dyDescent="0.2">
      <c r="F572" s="47"/>
    </row>
    <row r="573" spans="6:6" ht="38.25" customHeight="1" x14ac:dyDescent="0.2">
      <c r="F573" s="47"/>
    </row>
    <row r="574" spans="6:6" ht="38.25" customHeight="1" x14ac:dyDescent="0.2">
      <c r="F574" s="47"/>
    </row>
    <row r="575" spans="6:6" ht="38.25" customHeight="1" x14ac:dyDescent="0.2">
      <c r="F575" s="47"/>
    </row>
    <row r="576" spans="6:6" ht="38.25" customHeight="1" x14ac:dyDescent="0.2">
      <c r="F576" s="47"/>
    </row>
    <row r="577" spans="6:6" ht="38.25" customHeight="1" x14ac:dyDescent="0.2">
      <c r="F577" s="47"/>
    </row>
    <row r="578" spans="6:6" ht="38.25" customHeight="1" x14ac:dyDescent="0.2">
      <c r="F578" s="47"/>
    </row>
    <row r="579" spans="6:6" ht="38.25" customHeight="1" x14ac:dyDescent="0.2">
      <c r="F579" s="47"/>
    </row>
    <row r="580" spans="6:6" ht="38.25" customHeight="1" x14ac:dyDescent="0.2">
      <c r="F580" s="47"/>
    </row>
    <row r="581" spans="6:6" ht="38.25" customHeight="1" x14ac:dyDescent="0.2">
      <c r="F581" s="47"/>
    </row>
    <row r="582" spans="6:6" ht="38.25" customHeight="1" x14ac:dyDescent="0.2">
      <c r="F582" s="47"/>
    </row>
    <row r="583" spans="6:6" ht="38.25" customHeight="1" x14ac:dyDescent="0.2">
      <c r="F583" s="47"/>
    </row>
    <row r="584" spans="6:6" ht="38.25" customHeight="1" x14ac:dyDescent="0.2">
      <c r="F584" s="47"/>
    </row>
    <row r="585" spans="6:6" ht="38.25" customHeight="1" x14ac:dyDescent="0.2">
      <c r="F585" s="47"/>
    </row>
    <row r="586" spans="6:6" ht="38.25" customHeight="1" x14ac:dyDescent="0.2">
      <c r="F586" s="47"/>
    </row>
    <row r="587" spans="6:6" ht="38.25" customHeight="1" x14ac:dyDescent="0.2">
      <c r="F587" s="47"/>
    </row>
    <row r="588" spans="6:6" ht="38.25" customHeight="1" x14ac:dyDescent="0.2">
      <c r="F588" s="47"/>
    </row>
    <row r="589" spans="6:6" ht="38.25" customHeight="1" x14ac:dyDescent="0.2">
      <c r="F589" s="47"/>
    </row>
    <row r="590" spans="6:6" ht="38.25" customHeight="1" x14ac:dyDescent="0.2">
      <c r="F590" s="47"/>
    </row>
    <row r="591" spans="6:6" ht="38.25" customHeight="1" x14ac:dyDescent="0.2">
      <c r="F591" s="47"/>
    </row>
    <row r="592" spans="6:6" ht="38.25" customHeight="1" x14ac:dyDescent="0.2">
      <c r="F592" s="47"/>
    </row>
    <row r="593" spans="6:6" ht="38.25" customHeight="1" x14ac:dyDescent="0.2">
      <c r="F593" s="47"/>
    </row>
    <row r="594" spans="6:6" ht="38.25" customHeight="1" x14ac:dyDescent="0.2">
      <c r="F594" s="47"/>
    </row>
    <row r="595" spans="6:6" ht="38.25" customHeight="1" x14ac:dyDescent="0.2">
      <c r="F595" s="47"/>
    </row>
    <row r="596" spans="6:6" ht="38.25" customHeight="1" x14ac:dyDescent="0.2">
      <c r="F596" s="47"/>
    </row>
    <row r="597" spans="6:6" ht="38.25" customHeight="1" x14ac:dyDescent="0.2">
      <c r="F597" s="47"/>
    </row>
    <row r="598" spans="6:6" ht="38.25" customHeight="1" x14ac:dyDescent="0.2">
      <c r="F598" s="47"/>
    </row>
    <row r="599" spans="6:6" ht="38.25" customHeight="1" x14ac:dyDescent="0.2">
      <c r="F599" s="47"/>
    </row>
    <row r="600" spans="6:6" ht="38.25" customHeight="1" x14ac:dyDescent="0.2">
      <c r="F600" s="47"/>
    </row>
    <row r="601" spans="6:6" ht="38.25" customHeight="1" x14ac:dyDescent="0.2">
      <c r="F601" s="47"/>
    </row>
    <row r="602" spans="6:6" ht="38.25" customHeight="1" x14ac:dyDescent="0.2">
      <c r="F602" s="47"/>
    </row>
    <row r="603" spans="6:6" ht="38.25" customHeight="1" x14ac:dyDescent="0.2">
      <c r="F603" s="47"/>
    </row>
    <row r="604" spans="6:6" ht="38.25" customHeight="1" x14ac:dyDescent="0.2">
      <c r="F604" s="47"/>
    </row>
    <row r="605" spans="6:6" ht="38.25" customHeight="1" x14ac:dyDescent="0.2">
      <c r="F605" s="47"/>
    </row>
    <row r="606" spans="6:6" ht="38.25" customHeight="1" x14ac:dyDescent="0.2">
      <c r="F606" s="47"/>
    </row>
    <row r="607" spans="6:6" ht="38.25" customHeight="1" x14ac:dyDescent="0.2">
      <c r="F607" s="47"/>
    </row>
    <row r="608" spans="6:6" ht="38.25" customHeight="1" x14ac:dyDescent="0.2">
      <c r="F608" s="47"/>
    </row>
    <row r="609" spans="6:6" ht="38.25" customHeight="1" x14ac:dyDescent="0.2">
      <c r="F609" s="47"/>
    </row>
    <row r="610" spans="6:6" ht="38.25" customHeight="1" x14ac:dyDescent="0.2">
      <c r="F610" s="47"/>
    </row>
    <row r="611" spans="6:6" ht="38.25" customHeight="1" x14ac:dyDescent="0.2">
      <c r="F611" s="47"/>
    </row>
    <row r="612" spans="6:6" ht="38.25" customHeight="1" x14ac:dyDescent="0.2">
      <c r="F612" s="47"/>
    </row>
    <row r="613" spans="6:6" ht="38.25" customHeight="1" x14ac:dyDescent="0.2">
      <c r="F613" s="47"/>
    </row>
    <row r="614" spans="6:6" ht="38.25" customHeight="1" x14ac:dyDescent="0.2">
      <c r="F614" s="47"/>
    </row>
    <row r="615" spans="6:6" ht="38.25" customHeight="1" x14ac:dyDescent="0.2">
      <c r="F615" s="47"/>
    </row>
    <row r="616" spans="6:6" ht="38.25" customHeight="1" x14ac:dyDescent="0.2">
      <c r="F616" s="47"/>
    </row>
    <row r="617" spans="6:6" ht="38.25" customHeight="1" x14ac:dyDescent="0.2">
      <c r="F617" s="47"/>
    </row>
    <row r="618" spans="6:6" ht="38.25" customHeight="1" x14ac:dyDescent="0.2">
      <c r="F618" s="47"/>
    </row>
    <row r="619" spans="6:6" ht="38.25" customHeight="1" x14ac:dyDescent="0.2">
      <c r="F619" s="47"/>
    </row>
    <row r="620" spans="6:6" ht="38.25" customHeight="1" x14ac:dyDescent="0.2">
      <c r="F620" s="47"/>
    </row>
    <row r="621" spans="6:6" ht="38.25" customHeight="1" x14ac:dyDescent="0.2">
      <c r="F621" s="47"/>
    </row>
    <row r="622" spans="6:6" ht="38.25" customHeight="1" x14ac:dyDescent="0.2">
      <c r="F622" s="47"/>
    </row>
    <row r="623" spans="6:6" ht="38.25" customHeight="1" x14ac:dyDescent="0.2">
      <c r="F623" s="47"/>
    </row>
    <row r="624" spans="6:6" ht="38.25" customHeight="1" x14ac:dyDescent="0.2">
      <c r="F624" s="47"/>
    </row>
    <row r="625" spans="6:6" ht="38.25" customHeight="1" x14ac:dyDescent="0.2">
      <c r="F625" s="47"/>
    </row>
    <row r="626" spans="6:6" ht="38.25" customHeight="1" x14ac:dyDescent="0.2">
      <c r="F626" s="47"/>
    </row>
    <row r="627" spans="6:6" ht="38.25" customHeight="1" x14ac:dyDescent="0.2">
      <c r="F627" s="47"/>
    </row>
    <row r="628" spans="6:6" ht="38.25" customHeight="1" x14ac:dyDescent="0.2">
      <c r="F628" s="47"/>
    </row>
    <row r="629" spans="6:6" ht="38.25" customHeight="1" x14ac:dyDescent="0.2">
      <c r="F629" s="47"/>
    </row>
    <row r="630" spans="6:6" ht="38.25" customHeight="1" x14ac:dyDescent="0.2">
      <c r="F630" s="47"/>
    </row>
    <row r="631" spans="6:6" ht="38.25" customHeight="1" x14ac:dyDescent="0.2">
      <c r="F631" s="47"/>
    </row>
    <row r="632" spans="6:6" ht="38.25" customHeight="1" x14ac:dyDescent="0.2">
      <c r="F632" s="47"/>
    </row>
    <row r="633" spans="6:6" ht="38.25" customHeight="1" x14ac:dyDescent="0.2">
      <c r="F633" s="47"/>
    </row>
    <row r="634" spans="6:6" ht="38.25" customHeight="1" x14ac:dyDescent="0.2">
      <c r="F634" s="47"/>
    </row>
    <row r="635" spans="6:6" ht="38.25" customHeight="1" x14ac:dyDescent="0.2">
      <c r="F635" s="47"/>
    </row>
    <row r="636" spans="6:6" ht="38.25" customHeight="1" x14ac:dyDescent="0.2">
      <c r="F636" s="47"/>
    </row>
    <row r="637" spans="6:6" ht="38.25" customHeight="1" x14ac:dyDescent="0.2">
      <c r="F637" s="47"/>
    </row>
    <row r="638" spans="6:6" ht="38.25" customHeight="1" x14ac:dyDescent="0.2">
      <c r="F638" s="47"/>
    </row>
    <row r="639" spans="6:6" ht="38.25" customHeight="1" x14ac:dyDescent="0.2">
      <c r="F639" s="47"/>
    </row>
    <row r="640" spans="6:6" ht="38.25" customHeight="1" x14ac:dyDescent="0.2">
      <c r="F640" s="47"/>
    </row>
    <row r="641" spans="6:6" ht="38.25" customHeight="1" x14ac:dyDescent="0.2">
      <c r="F641" s="47"/>
    </row>
    <row r="642" spans="6:6" ht="38.25" customHeight="1" x14ac:dyDescent="0.2">
      <c r="F642" s="47"/>
    </row>
    <row r="643" spans="6:6" ht="38.25" customHeight="1" x14ac:dyDescent="0.2">
      <c r="F643" s="47"/>
    </row>
    <row r="644" spans="6:6" ht="38.25" customHeight="1" x14ac:dyDescent="0.2">
      <c r="F644" s="47"/>
    </row>
    <row r="645" spans="6:6" ht="38.25" customHeight="1" x14ac:dyDescent="0.2">
      <c r="F645" s="47"/>
    </row>
    <row r="646" spans="6:6" ht="38.25" customHeight="1" x14ac:dyDescent="0.2">
      <c r="F646" s="47"/>
    </row>
    <row r="647" spans="6:6" ht="38.25" customHeight="1" x14ac:dyDescent="0.2">
      <c r="F647" s="47"/>
    </row>
    <row r="648" spans="6:6" ht="38.25" customHeight="1" x14ac:dyDescent="0.2">
      <c r="F648" s="47"/>
    </row>
    <row r="649" spans="6:6" ht="38.25" customHeight="1" x14ac:dyDescent="0.2">
      <c r="F649" s="47"/>
    </row>
    <row r="650" spans="6:6" ht="38.25" customHeight="1" x14ac:dyDescent="0.2">
      <c r="F650" s="47"/>
    </row>
    <row r="651" spans="6:6" ht="38.25" customHeight="1" x14ac:dyDescent="0.2">
      <c r="F651" s="47"/>
    </row>
    <row r="652" spans="6:6" ht="38.25" customHeight="1" x14ac:dyDescent="0.2">
      <c r="F652" s="47"/>
    </row>
    <row r="653" spans="6:6" ht="38.25" customHeight="1" x14ac:dyDescent="0.2">
      <c r="F653" s="47"/>
    </row>
    <row r="654" spans="6:6" ht="38.25" customHeight="1" x14ac:dyDescent="0.2">
      <c r="F654" s="47"/>
    </row>
    <row r="655" spans="6:6" ht="38.25" customHeight="1" x14ac:dyDescent="0.2">
      <c r="F655" s="47"/>
    </row>
    <row r="656" spans="6:6" ht="38.25" customHeight="1" x14ac:dyDescent="0.2">
      <c r="F656" s="47"/>
    </row>
    <row r="657" spans="6:6" ht="38.25" customHeight="1" x14ac:dyDescent="0.2">
      <c r="F657" s="47"/>
    </row>
    <row r="658" spans="6:6" ht="38.25" customHeight="1" x14ac:dyDescent="0.2">
      <c r="F658" s="47"/>
    </row>
    <row r="659" spans="6:6" ht="38.25" customHeight="1" x14ac:dyDescent="0.2">
      <c r="F659" s="47"/>
    </row>
    <row r="660" spans="6:6" ht="38.25" customHeight="1" x14ac:dyDescent="0.2">
      <c r="F660" s="47"/>
    </row>
    <row r="661" spans="6:6" ht="38.25" customHeight="1" x14ac:dyDescent="0.2">
      <c r="F661" s="47"/>
    </row>
    <row r="662" spans="6:6" ht="38.25" customHeight="1" x14ac:dyDescent="0.2">
      <c r="F662" s="47"/>
    </row>
    <row r="663" spans="6:6" ht="38.25" customHeight="1" x14ac:dyDescent="0.2">
      <c r="F663" s="47"/>
    </row>
    <row r="664" spans="6:6" ht="38.25" customHeight="1" x14ac:dyDescent="0.2">
      <c r="F664" s="47"/>
    </row>
    <row r="665" spans="6:6" ht="38.25" customHeight="1" x14ac:dyDescent="0.2">
      <c r="F665" s="47"/>
    </row>
    <row r="666" spans="6:6" ht="38.25" customHeight="1" x14ac:dyDescent="0.2">
      <c r="F666" s="47"/>
    </row>
    <row r="667" spans="6:6" ht="38.25" customHeight="1" x14ac:dyDescent="0.2">
      <c r="F667" s="47"/>
    </row>
    <row r="668" spans="6:6" ht="38.25" customHeight="1" x14ac:dyDescent="0.2">
      <c r="F668" s="47"/>
    </row>
    <row r="669" spans="6:6" ht="38.25" customHeight="1" x14ac:dyDescent="0.2">
      <c r="F669" s="47"/>
    </row>
    <row r="670" spans="6:6" ht="38.25" customHeight="1" x14ac:dyDescent="0.2">
      <c r="F670" s="47"/>
    </row>
    <row r="671" spans="6:6" ht="38.25" customHeight="1" x14ac:dyDescent="0.2">
      <c r="F671" s="47"/>
    </row>
    <row r="672" spans="6:6" ht="38.25" customHeight="1" x14ac:dyDescent="0.2">
      <c r="F672" s="47"/>
    </row>
    <row r="673" spans="6:6" ht="38.25" customHeight="1" x14ac:dyDescent="0.2">
      <c r="F673" s="47"/>
    </row>
    <row r="674" spans="6:6" ht="38.25" customHeight="1" x14ac:dyDescent="0.2">
      <c r="F674" s="47"/>
    </row>
    <row r="675" spans="6:6" ht="38.25" customHeight="1" x14ac:dyDescent="0.2">
      <c r="F675" s="47"/>
    </row>
    <row r="676" spans="6:6" ht="38.25" customHeight="1" x14ac:dyDescent="0.2">
      <c r="F676" s="47"/>
    </row>
    <row r="677" spans="6:6" ht="38.25" customHeight="1" x14ac:dyDescent="0.2">
      <c r="F677" s="47"/>
    </row>
    <row r="678" spans="6:6" ht="38.25" customHeight="1" x14ac:dyDescent="0.2">
      <c r="F678" s="47"/>
    </row>
    <row r="679" spans="6:6" ht="38.25" customHeight="1" x14ac:dyDescent="0.2">
      <c r="F679" s="47"/>
    </row>
    <row r="680" spans="6:6" ht="38.25" customHeight="1" x14ac:dyDescent="0.2">
      <c r="F680" s="47"/>
    </row>
    <row r="681" spans="6:6" ht="38.25" customHeight="1" x14ac:dyDescent="0.2">
      <c r="F681" s="47"/>
    </row>
    <row r="682" spans="6:6" ht="38.25" customHeight="1" x14ac:dyDescent="0.2">
      <c r="F682" s="47"/>
    </row>
    <row r="683" spans="6:6" ht="38.25" customHeight="1" x14ac:dyDescent="0.2">
      <c r="F683" s="47"/>
    </row>
    <row r="684" spans="6:6" ht="38.25" customHeight="1" x14ac:dyDescent="0.2">
      <c r="F684" s="47"/>
    </row>
    <row r="685" spans="6:6" ht="38.25" customHeight="1" x14ac:dyDescent="0.2">
      <c r="F685" s="47"/>
    </row>
    <row r="686" spans="6:6" ht="38.25" customHeight="1" x14ac:dyDescent="0.2">
      <c r="F686" s="47"/>
    </row>
    <row r="687" spans="6:6" ht="38.25" customHeight="1" x14ac:dyDescent="0.2">
      <c r="F687" s="47"/>
    </row>
    <row r="688" spans="6:6" ht="38.25" customHeight="1" x14ac:dyDescent="0.2">
      <c r="F688" s="47"/>
    </row>
    <row r="689" spans="6:6" ht="38.25" customHeight="1" x14ac:dyDescent="0.2">
      <c r="F689" s="47"/>
    </row>
    <row r="690" spans="6:6" ht="38.25" customHeight="1" x14ac:dyDescent="0.2">
      <c r="F690" s="47"/>
    </row>
    <row r="691" spans="6:6" ht="38.25" customHeight="1" x14ac:dyDescent="0.2">
      <c r="F691" s="47"/>
    </row>
    <row r="692" spans="6:6" ht="38.25" customHeight="1" x14ac:dyDescent="0.2">
      <c r="F692" s="47"/>
    </row>
    <row r="693" spans="6:6" ht="38.25" customHeight="1" x14ac:dyDescent="0.2">
      <c r="F693" s="47"/>
    </row>
    <row r="694" spans="6:6" ht="38.25" customHeight="1" x14ac:dyDescent="0.2">
      <c r="F694" s="47"/>
    </row>
    <row r="695" spans="6:6" ht="38.25" customHeight="1" x14ac:dyDescent="0.2">
      <c r="F695" s="47"/>
    </row>
    <row r="696" spans="6:6" ht="38.25" customHeight="1" x14ac:dyDescent="0.2">
      <c r="F696" s="47"/>
    </row>
    <row r="697" spans="6:6" ht="38.25" customHeight="1" x14ac:dyDescent="0.2">
      <c r="F697" s="47"/>
    </row>
    <row r="698" spans="6:6" ht="38.25" customHeight="1" x14ac:dyDescent="0.2">
      <c r="F698" s="47"/>
    </row>
    <row r="699" spans="6:6" ht="38.25" customHeight="1" x14ac:dyDescent="0.2">
      <c r="F699" s="47"/>
    </row>
    <row r="700" spans="6:6" ht="38.25" customHeight="1" x14ac:dyDescent="0.2">
      <c r="F700" s="47"/>
    </row>
    <row r="701" spans="6:6" ht="38.25" customHeight="1" x14ac:dyDescent="0.2">
      <c r="F701" s="47"/>
    </row>
    <row r="702" spans="6:6" ht="38.25" customHeight="1" x14ac:dyDescent="0.2">
      <c r="F702" s="47"/>
    </row>
    <row r="703" spans="6:6" ht="38.25" customHeight="1" x14ac:dyDescent="0.2">
      <c r="F703" s="47"/>
    </row>
    <row r="704" spans="6:6" ht="38.25" customHeight="1" x14ac:dyDescent="0.2">
      <c r="F704" s="47"/>
    </row>
    <row r="705" spans="6:6" ht="38.25" customHeight="1" x14ac:dyDescent="0.2">
      <c r="F705" s="47"/>
    </row>
    <row r="706" spans="6:6" ht="38.25" customHeight="1" x14ac:dyDescent="0.2">
      <c r="F706" s="47"/>
    </row>
    <row r="707" spans="6:6" ht="38.25" customHeight="1" x14ac:dyDescent="0.2">
      <c r="F707" s="47"/>
    </row>
    <row r="708" spans="6:6" ht="38.25" customHeight="1" x14ac:dyDescent="0.2">
      <c r="F708" s="47"/>
    </row>
    <row r="709" spans="6:6" ht="38.25" customHeight="1" x14ac:dyDescent="0.2">
      <c r="F709" s="47"/>
    </row>
    <row r="710" spans="6:6" ht="38.25" customHeight="1" x14ac:dyDescent="0.2">
      <c r="F710" s="47"/>
    </row>
    <row r="711" spans="6:6" ht="38.25" customHeight="1" x14ac:dyDescent="0.2">
      <c r="F711" s="47"/>
    </row>
    <row r="712" spans="6:6" ht="38.25" customHeight="1" x14ac:dyDescent="0.2">
      <c r="F712" s="47"/>
    </row>
    <row r="713" spans="6:6" ht="38.25" customHeight="1" x14ac:dyDescent="0.2">
      <c r="F713" s="47"/>
    </row>
    <row r="714" spans="6:6" ht="38.25" customHeight="1" x14ac:dyDescent="0.2">
      <c r="F714" s="47"/>
    </row>
    <row r="715" spans="6:6" ht="38.25" customHeight="1" x14ac:dyDescent="0.2">
      <c r="F715" s="47"/>
    </row>
    <row r="716" spans="6:6" ht="38.25" customHeight="1" x14ac:dyDescent="0.2">
      <c r="F716" s="47"/>
    </row>
    <row r="717" spans="6:6" ht="38.25" customHeight="1" x14ac:dyDescent="0.2">
      <c r="F717" s="47"/>
    </row>
    <row r="718" spans="6:6" ht="38.25" customHeight="1" x14ac:dyDescent="0.2">
      <c r="F718" s="47"/>
    </row>
    <row r="719" spans="6:6" ht="38.25" customHeight="1" x14ac:dyDescent="0.2">
      <c r="F719" s="47"/>
    </row>
    <row r="720" spans="6:6" ht="38.25" customHeight="1" x14ac:dyDescent="0.2">
      <c r="F720" s="47"/>
    </row>
    <row r="721" spans="6:6" ht="38.25" customHeight="1" x14ac:dyDescent="0.2">
      <c r="F721" s="47"/>
    </row>
    <row r="722" spans="6:6" ht="38.25" customHeight="1" x14ac:dyDescent="0.2">
      <c r="F722" s="47"/>
    </row>
    <row r="723" spans="6:6" ht="38.25" customHeight="1" x14ac:dyDescent="0.2">
      <c r="F723" s="47"/>
    </row>
    <row r="724" spans="6:6" ht="38.25" customHeight="1" x14ac:dyDescent="0.2">
      <c r="F724" s="47"/>
    </row>
    <row r="725" spans="6:6" ht="38.25" customHeight="1" x14ac:dyDescent="0.2">
      <c r="F725" s="47"/>
    </row>
    <row r="726" spans="6:6" ht="38.25" customHeight="1" x14ac:dyDescent="0.2">
      <c r="F726" s="47"/>
    </row>
    <row r="727" spans="6:6" ht="38.25" customHeight="1" x14ac:dyDescent="0.2">
      <c r="F727" s="47"/>
    </row>
    <row r="728" spans="6:6" ht="38.25" customHeight="1" x14ac:dyDescent="0.2">
      <c r="F728" s="47"/>
    </row>
    <row r="729" spans="6:6" ht="38.25" customHeight="1" x14ac:dyDescent="0.2">
      <c r="F729" s="47"/>
    </row>
    <row r="730" spans="6:6" ht="38.25" customHeight="1" x14ac:dyDescent="0.2">
      <c r="F730" s="47"/>
    </row>
    <row r="731" spans="6:6" ht="38.25" customHeight="1" x14ac:dyDescent="0.2">
      <c r="F731" s="47"/>
    </row>
    <row r="732" spans="6:6" ht="38.25" customHeight="1" x14ac:dyDescent="0.2">
      <c r="F732" s="47"/>
    </row>
    <row r="733" spans="6:6" ht="38.25" customHeight="1" x14ac:dyDescent="0.2">
      <c r="F733" s="47"/>
    </row>
    <row r="734" spans="6:6" ht="38.25" customHeight="1" x14ac:dyDescent="0.2">
      <c r="F734" s="47"/>
    </row>
    <row r="735" spans="6:6" ht="38.25" customHeight="1" x14ac:dyDescent="0.2">
      <c r="F735" s="47"/>
    </row>
    <row r="736" spans="6:6" ht="38.25" customHeight="1" x14ac:dyDescent="0.2">
      <c r="F736" s="47"/>
    </row>
    <row r="737" spans="6:6" ht="38.25" customHeight="1" x14ac:dyDescent="0.2">
      <c r="F737" s="47"/>
    </row>
    <row r="738" spans="6:6" ht="38.25" customHeight="1" x14ac:dyDescent="0.2">
      <c r="F738" s="47"/>
    </row>
    <row r="739" spans="6:6" ht="38.25" customHeight="1" x14ac:dyDescent="0.2">
      <c r="F739" s="47"/>
    </row>
    <row r="740" spans="6:6" ht="38.25" customHeight="1" x14ac:dyDescent="0.2">
      <c r="F740" s="47"/>
    </row>
    <row r="741" spans="6:6" ht="38.25" customHeight="1" x14ac:dyDescent="0.2">
      <c r="F741" s="47"/>
    </row>
    <row r="742" spans="6:6" ht="38.25" customHeight="1" x14ac:dyDescent="0.2">
      <c r="F742" s="47"/>
    </row>
    <row r="743" spans="6:6" ht="38.25" customHeight="1" x14ac:dyDescent="0.2">
      <c r="F743" s="47"/>
    </row>
    <row r="744" spans="6:6" ht="38.25" customHeight="1" x14ac:dyDescent="0.2">
      <c r="F744" s="47"/>
    </row>
    <row r="745" spans="6:6" ht="38.25" customHeight="1" x14ac:dyDescent="0.2">
      <c r="F745" s="47"/>
    </row>
    <row r="746" spans="6:6" ht="38.25" customHeight="1" x14ac:dyDescent="0.2">
      <c r="F746" s="47"/>
    </row>
    <row r="747" spans="6:6" ht="38.25" customHeight="1" x14ac:dyDescent="0.2">
      <c r="F747" s="47"/>
    </row>
    <row r="748" spans="6:6" ht="38.25" customHeight="1" x14ac:dyDescent="0.2">
      <c r="F748" s="47"/>
    </row>
    <row r="749" spans="6:6" ht="38.25" customHeight="1" x14ac:dyDescent="0.2">
      <c r="F749" s="47"/>
    </row>
    <row r="750" spans="6:6" ht="38.25" customHeight="1" x14ac:dyDescent="0.2">
      <c r="F750" s="47"/>
    </row>
    <row r="751" spans="6:6" ht="38.25" customHeight="1" x14ac:dyDescent="0.2">
      <c r="F751" s="47"/>
    </row>
    <row r="752" spans="6:6" ht="38.25" customHeight="1" x14ac:dyDescent="0.2">
      <c r="F752" s="47"/>
    </row>
    <row r="753" spans="6:6" ht="38.25" customHeight="1" x14ac:dyDescent="0.2">
      <c r="F753" s="47"/>
    </row>
    <row r="754" spans="6:6" ht="38.25" customHeight="1" x14ac:dyDescent="0.2">
      <c r="F754" s="47"/>
    </row>
    <row r="755" spans="6:6" ht="38.25" customHeight="1" x14ac:dyDescent="0.2">
      <c r="F755" s="47"/>
    </row>
    <row r="756" spans="6:6" ht="38.25" customHeight="1" x14ac:dyDescent="0.2">
      <c r="F756" s="47"/>
    </row>
    <row r="757" spans="6:6" ht="38.25" customHeight="1" x14ac:dyDescent="0.2">
      <c r="F757" s="47"/>
    </row>
    <row r="758" spans="6:6" ht="38.25" customHeight="1" x14ac:dyDescent="0.2">
      <c r="F758" s="47"/>
    </row>
    <row r="759" spans="6:6" ht="38.25" customHeight="1" x14ac:dyDescent="0.2">
      <c r="F759" s="47"/>
    </row>
    <row r="760" spans="6:6" ht="38.25" customHeight="1" x14ac:dyDescent="0.2">
      <c r="F760" s="47"/>
    </row>
    <row r="761" spans="6:6" ht="38.25" customHeight="1" x14ac:dyDescent="0.2">
      <c r="F761" s="47"/>
    </row>
    <row r="762" spans="6:6" ht="38.25" customHeight="1" x14ac:dyDescent="0.2">
      <c r="F762" s="47"/>
    </row>
    <row r="763" spans="6:6" ht="38.25" customHeight="1" x14ac:dyDescent="0.2">
      <c r="F763" s="47"/>
    </row>
    <row r="764" spans="6:6" ht="38.25" customHeight="1" x14ac:dyDescent="0.2">
      <c r="F764" s="47"/>
    </row>
    <row r="765" spans="6:6" ht="38.25" customHeight="1" x14ac:dyDescent="0.2">
      <c r="F765" s="47"/>
    </row>
    <row r="766" spans="6:6" ht="38.25" customHeight="1" x14ac:dyDescent="0.2">
      <c r="F766" s="47"/>
    </row>
    <row r="767" spans="6:6" ht="38.25" customHeight="1" x14ac:dyDescent="0.2">
      <c r="F767" s="47"/>
    </row>
    <row r="768" spans="6:6" ht="38.25" customHeight="1" x14ac:dyDescent="0.2">
      <c r="F768" s="47"/>
    </row>
    <row r="769" spans="6:6" ht="38.25" customHeight="1" x14ac:dyDescent="0.2">
      <c r="F769" s="47"/>
    </row>
    <row r="770" spans="6:6" ht="38.25" customHeight="1" x14ac:dyDescent="0.2">
      <c r="F770" s="47"/>
    </row>
    <row r="771" spans="6:6" ht="38.25" customHeight="1" x14ac:dyDescent="0.2">
      <c r="F771" s="47"/>
    </row>
    <row r="772" spans="6:6" ht="38.25" customHeight="1" x14ac:dyDescent="0.2">
      <c r="F772" s="47"/>
    </row>
    <row r="773" spans="6:6" ht="38.25" customHeight="1" x14ac:dyDescent="0.2">
      <c r="F773" s="47"/>
    </row>
    <row r="774" spans="6:6" ht="38.25" customHeight="1" x14ac:dyDescent="0.2">
      <c r="F774" s="47"/>
    </row>
    <row r="775" spans="6:6" ht="38.25" customHeight="1" x14ac:dyDescent="0.2">
      <c r="F775" s="47"/>
    </row>
    <row r="776" spans="6:6" ht="38.25" customHeight="1" x14ac:dyDescent="0.2">
      <c r="F776" s="47"/>
    </row>
    <row r="777" spans="6:6" ht="38.25" customHeight="1" x14ac:dyDescent="0.2">
      <c r="F777" s="47"/>
    </row>
    <row r="778" spans="6:6" ht="38.25" customHeight="1" x14ac:dyDescent="0.2">
      <c r="F778" s="47"/>
    </row>
    <row r="779" spans="6:6" ht="38.25" customHeight="1" x14ac:dyDescent="0.2">
      <c r="F779" s="47"/>
    </row>
    <row r="780" spans="6:6" ht="38.25" customHeight="1" x14ac:dyDescent="0.2">
      <c r="F780" s="47"/>
    </row>
    <row r="781" spans="6:6" ht="38.25" customHeight="1" x14ac:dyDescent="0.2">
      <c r="F781" s="47"/>
    </row>
    <row r="782" spans="6:6" ht="38.25" customHeight="1" x14ac:dyDescent="0.2">
      <c r="F782" s="47"/>
    </row>
    <row r="783" spans="6:6" ht="38.25" customHeight="1" x14ac:dyDescent="0.2">
      <c r="F783" s="47"/>
    </row>
    <row r="784" spans="6:6" ht="38.25" customHeight="1" x14ac:dyDescent="0.2">
      <c r="F784" s="47"/>
    </row>
    <row r="785" spans="6:6" ht="38.25" customHeight="1" x14ac:dyDescent="0.2">
      <c r="F785" s="47"/>
    </row>
    <row r="786" spans="6:6" ht="38.25" customHeight="1" x14ac:dyDescent="0.2">
      <c r="F786" s="47"/>
    </row>
    <row r="787" spans="6:6" ht="38.25" customHeight="1" x14ac:dyDescent="0.2">
      <c r="F787" s="47"/>
    </row>
    <row r="788" spans="6:6" ht="38.25" customHeight="1" x14ac:dyDescent="0.2">
      <c r="F788" s="47"/>
    </row>
    <row r="789" spans="6:6" ht="38.25" customHeight="1" x14ac:dyDescent="0.2">
      <c r="F789" s="47"/>
    </row>
    <row r="790" spans="6:6" ht="38.25" customHeight="1" x14ac:dyDescent="0.2">
      <c r="F790" s="47"/>
    </row>
    <row r="791" spans="6:6" ht="38.25" customHeight="1" x14ac:dyDescent="0.2">
      <c r="F791" s="47"/>
    </row>
    <row r="792" spans="6:6" ht="38.25" customHeight="1" x14ac:dyDescent="0.2">
      <c r="F792" s="47"/>
    </row>
    <row r="793" spans="6:6" ht="38.25" customHeight="1" x14ac:dyDescent="0.2">
      <c r="F793" s="47"/>
    </row>
    <row r="794" spans="6:6" ht="38.25" customHeight="1" x14ac:dyDescent="0.2">
      <c r="F794" s="47"/>
    </row>
    <row r="795" spans="6:6" ht="38.25" customHeight="1" x14ac:dyDescent="0.2">
      <c r="F795" s="47"/>
    </row>
    <row r="796" spans="6:6" ht="38.25" customHeight="1" x14ac:dyDescent="0.2">
      <c r="F796" s="47"/>
    </row>
    <row r="797" spans="6:6" ht="38.25" customHeight="1" x14ac:dyDescent="0.2">
      <c r="F797" s="47"/>
    </row>
    <row r="798" spans="6:6" ht="38.25" customHeight="1" x14ac:dyDescent="0.2">
      <c r="F798" s="47"/>
    </row>
    <row r="799" spans="6:6" ht="38.25" customHeight="1" x14ac:dyDescent="0.2">
      <c r="F799" s="47"/>
    </row>
    <row r="800" spans="6:6" ht="38.25" customHeight="1" x14ac:dyDescent="0.2">
      <c r="F800" s="47"/>
    </row>
    <row r="801" spans="6:6" ht="38.25" customHeight="1" x14ac:dyDescent="0.2">
      <c r="F801" s="47"/>
    </row>
    <row r="802" spans="6:6" ht="38.25" customHeight="1" x14ac:dyDescent="0.2">
      <c r="F802" s="47"/>
    </row>
    <row r="803" spans="6:6" ht="38.25" customHeight="1" x14ac:dyDescent="0.2">
      <c r="F803" s="47"/>
    </row>
    <row r="804" spans="6:6" ht="38.25" customHeight="1" x14ac:dyDescent="0.2">
      <c r="F804" s="47"/>
    </row>
    <row r="805" spans="6:6" ht="38.25" customHeight="1" x14ac:dyDescent="0.2">
      <c r="F805" s="47"/>
    </row>
    <row r="806" spans="6:6" ht="38.25" customHeight="1" x14ac:dyDescent="0.2">
      <c r="F806" s="47"/>
    </row>
    <row r="807" spans="6:6" ht="38.25" customHeight="1" x14ac:dyDescent="0.2">
      <c r="F807" s="47"/>
    </row>
    <row r="808" spans="6:6" ht="38.25" customHeight="1" x14ac:dyDescent="0.2">
      <c r="F808" s="47"/>
    </row>
    <row r="809" spans="6:6" ht="38.25" customHeight="1" x14ac:dyDescent="0.2">
      <c r="F809" s="47"/>
    </row>
    <row r="810" spans="6:6" ht="38.25" customHeight="1" x14ac:dyDescent="0.2">
      <c r="F810" s="47"/>
    </row>
    <row r="811" spans="6:6" ht="38.25" customHeight="1" x14ac:dyDescent="0.2">
      <c r="F811" s="47"/>
    </row>
    <row r="812" spans="6:6" ht="38.25" customHeight="1" x14ac:dyDescent="0.2">
      <c r="F812" s="47"/>
    </row>
    <row r="813" spans="6:6" ht="38.25" customHeight="1" x14ac:dyDescent="0.2">
      <c r="F813" s="47"/>
    </row>
    <row r="814" spans="6:6" ht="38.25" customHeight="1" x14ac:dyDescent="0.2">
      <c r="F814" s="47"/>
    </row>
    <row r="815" spans="6:6" ht="38.25" customHeight="1" x14ac:dyDescent="0.2">
      <c r="F815" s="47"/>
    </row>
    <row r="816" spans="6:6" ht="38.25" customHeight="1" x14ac:dyDescent="0.2">
      <c r="F816" s="47"/>
    </row>
    <row r="817" spans="6:6" ht="38.25" customHeight="1" x14ac:dyDescent="0.2">
      <c r="F817" s="47"/>
    </row>
    <row r="818" spans="6:6" ht="38.25" customHeight="1" x14ac:dyDescent="0.2">
      <c r="F818" s="47"/>
    </row>
    <row r="819" spans="6:6" ht="38.25" customHeight="1" x14ac:dyDescent="0.2">
      <c r="F819" s="47"/>
    </row>
    <row r="820" spans="6:6" ht="38.25" customHeight="1" x14ac:dyDescent="0.2">
      <c r="F820" s="47"/>
    </row>
    <row r="821" spans="6:6" ht="38.25" customHeight="1" x14ac:dyDescent="0.2">
      <c r="F821" s="47"/>
    </row>
    <row r="822" spans="6:6" ht="38.25" customHeight="1" x14ac:dyDescent="0.2">
      <c r="F822" s="47"/>
    </row>
    <row r="823" spans="6:6" ht="38.25" customHeight="1" x14ac:dyDescent="0.2">
      <c r="F823" s="47"/>
    </row>
    <row r="824" spans="6:6" ht="38.25" customHeight="1" x14ac:dyDescent="0.2">
      <c r="F824" s="47"/>
    </row>
    <row r="825" spans="6:6" ht="38.25" customHeight="1" x14ac:dyDescent="0.2">
      <c r="F825" s="47"/>
    </row>
    <row r="826" spans="6:6" ht="38.25" customHeight="1" x14ac:dyDescent="0.2">
      <c r="F826" s="47"/>
    </row>
    <row r="827" spans="6:6" ht="38.25" customHeight="1" x14ac:dyDescent="0.2">
      <c r="F827" s="47"/>
    </row>
    <row r="828" spans="6:6" ht="38.25" customHeight="1" x14ac:dyDescent="0.2">
      <c r="F828" s="47"/>
    </row>
    <row r="829" spans="6:6" ht="38.25" customHeight="1" x14ac:dyDescent="0.2">
      <c r="F829" s="47"/>
    </row>
    <row r="830" spans="6:6" ht="38.25" customHeight="1" x14ac:dyDescent="0.2">
      <c r="F830" s="47"/>
    </row>
    <row r="831" spans="6:6" ht="38.25" customHeight="1" x14ac:dyDescent="0.2">
      <c r="F831" s="47"/>
    </row>
    <row r="832" spans="6:6" ht="38.25" customHeight="1" x14ac:dyDescent="0.2">
      <c r="F832" s="47"/>
    </row>
    <row r="833" spans="6:6" ht="38.25" customHeight="1" x14ac:dyDescent="0.2">
      <c r="F833" s="47"/>
    </row>
    <row r="834" spans="6:6" ht="38.25" customHeight="1" x14ac:dyDescent="0.2">
      <c r="F834" s="47"/>
    </row>
    <row r="835" spans="6:6" ht="38.25" customHeight="1" x14ac:dyDescent="0.2">
      <c r="F835" s="47"/>
    </row>
    <row r="836" spans="6:6" ht="38.25" customHeight="1" x14ac:dyDescent="0.2">
      <c r="F836" s="47"/>
    </row>
    <row r="837" spans="6:6" ht="38.25" customHeight="1" x14ac:dyDescent="0.2">
      <c r="F837" s="47"/>
    </row>
    <row r="838" spans="6:6" ht="38.25" customHeight="1" x14ac:dyDescent="0.2">
      <c r="F838" s="47"/>
    </row>
    <row r="839" spans="6:6" ht="38.25" customHeight="1" x14ac:dyDescent="0.2">
      <c r="F839" s="47"/>
    </row>
    <row r="840" spans="6:6" ht="38.25" customHeight="1" x14ac:dyDescent="0.2">
      <c r="F840" s="47"/>
    </row>
    <row r="841" spans="6:6" ht="38.25" customHeight="1" x14ac:dyDescent="0.2">
      <c r="F841" s="47"/>
    </row>
    <row r="842" spans="6:6" ht="38.25" customHeight="1" x14ac:dyDescent="0.2">
      <c r="F842" s="47"/>
    </row>
    <row r="843" spans="6:6" ht="38.25" customHeight="1" x14ac:dyDescent="0.2">
      <c r="F843" s="47"/>
    </row>
    <row r="844" spans="6:6" ht="38.25" customHeight="1" x14ac:dyDescent="0.2">
      <c r="F844" s="47"/>
    </row>
    <row r="845" spans="6:6" ht="38.25" customHeight="1" x14ac:dyDescent="0.2">
      <c r="F845" s="47"/>
    </row>
    <row r="846" spans="6:6" ht="38.25" customHeight="1" x14ac:dyDescent="0.2">
      <c r="F846" s="47"/>
    </row>
    <row r="847" spans="6:6" ht="38.25" customHeight="1" x14ac:dyDescent="0.2">
      <c r="F847" s="47"/>
    </row>
    <row r="848" spans="6:6" ht="38.25" customHeight="1" x14ac:dyDescent="0.2">
      <c r="F848" s="47"/>
    </row>
    <row r="849" spans="6:6" ht="38.25" customHeight="1" x14ac:dyDescent="0.2">
      <c r="F849" s="47"/>
    </row>
    <row r="850" spans="6:6" ht="38.25" customHeight="1" x14ac:dyDescent="0.2">
      <c r="F850" s="47"/>
    </row>
    <row r="851" spans="6:6" ht="38.25" customHeight="1" x14ac:dyDescent="0.2">
      <c r="F851" s="47"/>
    </row>
    <row r="852" spans="6:6" ht="38.25" customHeight="1" x14ac:dyDescent="0.2">
      <c r="F852" s="47"/>
    </row>
    <row r="853" spans="6:6" ht="38.25" customHeight="1" x14ac:dyDescent="0.2">
      <c r="F853" s="47"/>
    </row>
    <row r="854" spans="6:6" ht="38.25" customHeight="1" x14ac:dyDescent="0.2">
      <c r="F854" s="47"/>
    </row>
    <row r="855" spans="6:6" ht="38.25" customHeight="1" x14ac:dyDescent="0.2">
      <c r="F855" s="47"/>
    </row>
    <row r="856" spans="6:6" ht="38.25" customHeight="1" x14ac:dyDescent="0.2">
      <c r="F856" s="47"/>
    </row>
    <row r="857" spans="6:6" ht="38.25" customHeight="1" x14ac:dyDescent="0.2">
      <c r="F857" s="47"/>
    </row>
    <row r="858" spans="6:6" ht="38.25" customHeight="1" x14ac:dyDescent="0.2">
      <c r="F858" s="47"/>
    </row>
    <row r="859" spans="6:6" ht="38.25" customHeight="1" x14ac:dyDescent="0.2">
      <c r="F859" s="47"/>
    </row>
    <row r="860" spans="6:6" ht="38.25" customHeight="1" x14ac:dyDescent="0.2">
      <c r="F860" s="47"/>
    </row>
    <row r="861" spans="6:6" ht="38.25" customHeight="1" x14ac:dyDescent="0.2">
      <c r="F861" s="47"/>
    </row>
    <row r="862" spans="6:6" ht="38.25" customHeight="1" x14ac:dyDescent="0.2">
      <c r="F862" s="47"/>
    </row>
    <row r="863" spans="6:6" ht="38.25" customHeight="1" x14ac:dyDescent="0.2">
      <c r="F863" s="47"/>
    </row>
    <row r="864" spans="6:6" ht="38.25" customHeight="1" x14ac:dyDescent="0.2">
      <c r="F864" s="47"/>
    </row>
    <row r="865" spans="6:6" ht="38.25" customHeight="1" x14ac:dyDescent="0.2">
      <c r="F865" s="47"/>
    </row>
    <row r="866" spans="6:6" ht="38.25" customHeight="1" x14ac:dyDescent="0.2">
      <c r="F866" s="47"/>
    </row>
    <row r="867" spans="6:6" ht="38.25" customHeight="1" x14ac:dyDescent="0.2">
      <c r="F867" s="47"/>
    </row>
    <row r="868" spans="6:6" ht="38.25" customHeight="1" x14ac:dyDescent="0.2">
      <c r="F868" s="47"/>
    </row>
    <row r="869" spans="6:6" ht="38.25" customHeight="1" x14ac:dyDescent="0.2">
      <c r="F869" s="47"/>
    </row>
    <row r="870" spans="6:6" ht="38.25" customHeight="1" x14ac:dyDescent="0.2">
      <c r="F870" s="47"/>
    </row>
    <row r="871" spans="6:6" ht="38.25" customHeight="1" x14ac:dyDescent="0.2">
      <c r="F871" s="47"/>
    </row>
    <row r="872" spans="6:6" ht="38.25" customHeight="1" x14ac:dyDescent="0.2">
      <c r="F872" s="47"/>
    </row>
    <row r="873" spans="6:6" ht="38.25" customHeight="1" x14ac:dyDescent="0.2">
      <c r="F873" s="47"/>
    </row>
    <row r="874" spans="6:6" ht="38.25" customHeight="1" x14ac:dyDescent="0.2">
      <c r="F874" s="47"/>
    </row>
    <row r="875" spans="6:6" ht="38.25" customHeight="1" x14ac:dyDescent="0.2">
      <c r="F875" s="47"/>
    </row>
    <row r="876" spans="6:6" ht="38.25" customHeight="1" x14ac:dyDescent="0.2">
      <c r="F876" s="47"/>
    </row>
    <row r="877" spans="6:6" ht="38.25" customHeight="1" x14ac:dyDescent="0.2">
      <c r="F877" s="47"/>
    </row>
    <row r="878" spans="6:6" ht="38.25" customHeight="1" x14ac:dyDescent="0.2">
      <c r="F878" s="47"/>
    </row>
    <row r="879" spans="6:6" ht="38.25" customHeight="1" x14ac:dyDescent="0.2">
      <c r="F879" s="47"/>
    </row>
    <row r="880" spans="6:6" ht="38.25" customHeight="1" x14ac:dyDescent="0.2">
      <c r="F880" s="47"/>
    </row>
    <row r="881" spans="6:6" ht="38.25" customHeight="1" x14ac:dyDescent="0.2">
      <c r="F881" s="47"/>
    </row>
    <row r="882" spans="6:6" ht="38.25" customHeight="1" x14ac:dyDescent="0.2">
      <c r="F882" s="47"/>
    </row>
    <row r="883" spans="6:6" ht="38.25" customHeight="1" x14ac:dyDescent="0.2">
      <c r="F883" s="47"/>
    </row>
    <row r="884" spans="6:6" ht="38.25" customHeight="1" x14ac:dyDescent="0.2">
      <c r="F884" s="47"/>
    </row>
    <row r="885" spans="6:6" ht="38.25" customHeight="1" x14ac:dyDescent="0.2">
      <c r="F885" s="47"/>
    </row>
    <row r="886" spans="6:6" ht="38.25" customHeight="1" x14ac:dyDescent="0.2">
      <c r="F886" s="47"/>
    </row>
    <row r="887" spans="6:6" ht="38.25" customHeight="1" x14ac:dyDescent="0.2">
      <c r="F887" s="47"/>
    </row>
    <row r="888" spans="6:6" ht="38.25" customHeight="1" x14ac:dyDescent="0.2">
      <c r="F888" s="47"/>
    </row>
    <row r="889" spans="6:6" ht="38.25" customHeight="1" x14ac:dyDescent="0.2">
      <c r="F889" s="47"/>
    </row>
    <row r="890" spans="6:6" ht="38.25" customHeight="1" x14ac:dyDescent="0.2">
      <c r="F890" s="47"/>
    </row>
    <row r="891" spans="6:6" ht="38.25" customHeight="1" x14ac:dyDescent="0.2">
      <c r="F891" s="47"/>
    </row>
    <row r="892" spans="6:6" ht="38.25" customHeight="1" x14ac:dyDescent="0.2">
      <c r="F892" s="47"/>
    </row>
    <row r="893" spans="6:6" ht="38.25" customHeight="1" x14ac:dyDescent="0.2">
      <c r="F893" s="47"/>
    </row>
    <row r="894" spans="6:6" ht="38.25" customHeight="1" x14ac:dyDescent="0.2">
      <c r="F894" s="47"/>
    </row>
    <row r="895" spans="6:6" ht="38.25" customHeight="1" x14ac:dyDescent="0.2">
      <c r="F895" s="47"/>
    </row>
    <row r="896" spans="6:6" ht="38.25" customHeight="1" x14ac:dyDescent="0.2">
      <c r="F896" s="47"/>
    </row>
    <row r="897" spans="6:6" ht="38.25" customHeight="1" x14ac:dyDescent="0.2">
      <c r="F897" s="47"/>
    </row>
    <row r="898" spans="6:6" ht="38.25" customHeight="1" x14ac:dyDescent="0.2">
      <c r="F898" s="47"/>
    </row>
    <row r="899" spans="6:6" ht="38.25" customHeight="1" x14ac:dyDescent="0.2">
      <c r="F899" s="47"/>
    </row>
    <row r="900" spans="6:6" ht="38.25" customHeight="1" x14ac:dyDescent="0.2">
      <c r="F900" s="47"/>
    </row>
    <row r="901" spans="6:6" ht="38.25" customHeight="1" x14ac:dyDescent="0.2">
      <c r="F901" s="47"/>
    </row>
    <row r="902" spans="6:6" ht="38.25" customHeight="1" x14ac:dyDescent="0.2">
      <c r="F902" s="47"/>
    </row>
    <row r="903" spans="6:6" ht="38.25" customHeight="1" x14ac:dyDescent="0.2">
      <c r="F903" s="47"/>
    </row>
    <row r="904" spans="6:6" ht="38.25" customHeight="1" x14ac:dyDescent="0.2">
      <c r="F904" s="47"/>
    </row>
    <row r="905" spans="6:6" ht="38.25" customHeight="1" x14ac:dyDescent="0.2">
      <c r="F905" s="47"/>
    </row>
    <row r="906" spans="6:6" ht="38.25" customHeight="1" x14ac:dyDescent="0.2">
      <c r="F906" s="47"/>
    </row>
    <row r="907" spans="6:6" ht="38.25" customHeight="1" x14ac:dyDescent="0.2">
      <c r="F907" s="47"/>
    </row>
    <row r="908" spans="6:6" ht="38.25" customHeight="1" x14ac:dyDescent="0.2">
      <c r="F908" s="47"/>
    </row>
    <row r="909" spans="6:6" ht="38.25" customHeight="1" x14ac:dyDescent="0.2">
      <c r="F909" s="47"/>
    </row>
    <row r="910" spans="6:6" ht="38.25" customHeight="1" x14ac:dyDescent="0.2">
      <c r="F910" s="47"/>
    </row>
    <row r="911" spans="6:6" ht="38.25" customHeight="1" x14ac:dyDescent="0.2">
      <c r="F911" s="47"/>
    </row>
    <row r="912" spans="6:6" ht="38.25" customHeight="1" x14ac:dyDescent="0.2">
      <c r="F912" s="47"/>
    </row>
    <row r="913" spans="6:6" ht="38.25" customHeight="1" x14ac:dyDescent="0.2">
      <c r="F913" s="47"/>
    </row>
    <row r="914" spans="6:6" ht="38.25" customHeight="1" x14ac:dyDescent="0.2">
      <c r="F914" s="47"/>
    </row>
    <row r="915" spans="6:6" ht="38.25" customHeight="1" x14ac:dyDescent="0.2">
      <c r="F915" s="47"/>
    </row>
    <row r="916" spans="6:6" ht="38.25" customHeight="1" x14ac:dyDescent="0.2">
      <c r="F916" s="47"/>
    </row>
    <row r="917" spans="6:6" ht="38.25" customHeight="1" x14ac:dyDescent="0.2">
      <c r="F917" s="47"/>
    </row>
    <row r="918" spans="6:6" ht="38.25" customHeight="1" x14ac:dyDescent="0.2">
      <c r="F918" s="47"/>
    </row>
    <row r="919" spans="6:6" ht="38.25" customHeight="1" x14ac:dyDescent="0.2">
      <c r="F919" s="47"/>
    </row>
    <row r="920" spans="6:6" ht="38.25" customHeight="1" x14ac:dyDescent="0.2">
      <c r="F920" s="47"/>
    </row>
    <row r="921" spans="6:6" ht="38.25" customHeight="1" x14ac:dyDescent="0.2">
      <c r="F921" s="47"/>
    </row>
    <row r="922" spans="6:6" ht="38.25" customHeight="1" x14ac:dyDescent="0.2">
      <c r="F922" s="47"/>
    </row>
    <row r="923" spans="6:6" ht="38.25" customHeight="1" x14ac:dyDescent="0.2">
      <c r="F923" s="47"/>
    </row>
    <row r="924" spans="6:6" ht="38.25" customHeight="1" x14ac:dyDescent="0.2">
      <c r="F924" s="47"/>
    </row>
    <row r="925" spans="6:6" ht="38.25" customHeight="1" x14ac:dyDescent="0.2">
      <c r="F925" s="47"/>
    </row>
    <row r="926" spans="6:6" ht="38.25" customHeight="1" x14ac:dyDescent="0.2">
      <c r="F926" s="47"/>
    </row>
    <row r="927" spans="6:6" ht="38.25" customHeight="1" x14ac:dyDescent="0.2">
      <c r="F927" s="47"/>
    </row>
    <row r="928" spans="6:6" ht="38.25" customHeight="1" x14ac:dyDescent="0.2">
      <c r="F928" s="47"/>
    </row>
    <row r="929" spans="6:6" ht="38.25" customHeight="1" x14ac:dyDescent="0.2">
      <c r="F929" s="47"/>
    </row>
    <row r="930" spans="6:6" ht="38.25" customHeight="1" x14ac:dyDescent="0.2">
      <c r="F930" s="47"/>
    </row>
    <row r="931" spans="6:6" ht="38.25" customHeight="1" x14ac:dyDescent="0.2">
      <c r="F931" s="47"/>
    </row>
    <row r="932" spans="6:6" ht="38.25" customHeight="1" x14ac:dyDescent="0.2">
      <c r="F932" s="47"/>
    </row>
    <row r="933" spans="6:6" ht="38.25" customHeight="1" x14ac:dyDescent="0.2">
      <c r="F933" s="47"/>
    </row>
    <row r="934" spans="6:6" ht="38.25" customHeight="1" x14ac:dyDescent="0.2">
      <c r="F934" s="47"/>
    </row>
    <row r="935" spans="6:6" ht="38.25" customHeight="1" x14ac:dyDescent="0.2">
      <c r="F935" s="47"/>
    </row>
    <row r="936" spans="6:6" ht="38.25" customHeight="1" x14ac:dyDescent="0.2">
      <c r="F936" s="47"/>
    </row>
    <row r="937" spans="6:6" ht="38.25" customHeight="1" x14ac:dyDescent="0.2">
      <c r="F937" s="47"/>
    </row>
    <row r="938" spans="6:6" ht="38.25" customHeight="1" x14ac:dyDescent="0.2">
      <c r="F938" s="47"/>
    </row>
    <row r="939" spans="6:6" ht="38.25" customHeight="1" x14ac:dyDescent="0.2">
      <c r="F939" s="47"/>
    </row>
    <row r="940" spans="6:6" ht="38.25" customHeight="1" x14ac:dyDescent="0.2">
      <c r="F940" s="47"/>
    </row>
    <row r="941" spans="6:6" ht="38.25" customHeight="1" x14ac:dyDescent="0.2">
      <c r="F941" s="47"/>
    </row>
    <row r="942" spans="6:6" ht="38.25" customHeight="1" x14ac:dyDescent="0.2">
      <c r="F942" s="47"/>
    </row>
    <row r="943" spans="6:6" ht="38.25" customHeight="1" x14ac:dyDescent="0.2">
      <c r="F943" s="47"/>
    </row>
    <row r="944" spans="6:6" ht="38.25" customHeight="1" x14ac:dyDescent="0.2">
      <c r="F944" s="47"/>
    </row>
    <row r="945" spans="6:6" ht="38.25" customHeight="1" x14ac:dyDescent="0.2">
      <c r="F945" s="47"/>
    </row>
    <row r="946" spans="6:6" ht="38.25" customHeight="1" x14ac:dyDescent="0.2">
      <c r="F946" s="47"/>
    </row>
    <row r="947" spans="6:6" ht="38.25" customHeight="1" x14ac:dyDescent="0.2">
      <c r="F947" s="47"/>
    </row>
    <row r="948" spans="6:6" ht="38.25" customHeight="1" x14ac:dyDescent="0.2">
      <c r="F948" s="47"/>
    </row>
    <row r="949" spans="6:6" ht="38.25" customHeight="1" x14ac:dyDescent="0.2">
      <c r="F949" s="47"/>
    </row>
    <row r="950" spans="6:6" ht="38.25" customHeight="1" x14ac:dyDescent="0.2">
      <c r="F950" s="47"/>
    </row>
    <row r="951" spans="6:6" ht="38.25" customHeight="1" x14ac:dyDescent="0.2">
      <c r="F951" s="47"/>
    </row>
    <row r="952" spans="6:6" ht="38.25" customHeight="1" x14ac:dyDescent="0.2">
      <c r="F952" s="47"/>
    </row>
    <row r="953" spans="6:6" ht="38.25" customHeight="1" x14ac:dyDescent="0.2">
      <c r="F953" s="47"/>
    </row>
    <row r="954" spans="6:6" ht="38.25" customHeight="1" x14ac:dyDescent="0.2">
      <c r="F954" s="47"/>
    </row>
    <row r="955" spans="6:6" ht="38.25" customHeight="1" x14ac:dyDescent="0.2">
      <c r="F955" s="47"/>
    </row>
    <row r="956" spans="6:6" ht="38.25" customHeight="1" x14ac:dyDescent="0.2">
      <c r="F956" s="47"/>
    </row>
    <row r="957" spans="6:6" ht="38.25" customHeight="1" x14ac:dyDescent="0.2">
      <c r="F957" s="47"/>
    </row>
    <row r="958" spans="6:6" ht="38.25" customHeight="1" x14ac:dyDescent="0.2">
      <c r="F958" s="47"/>
    </row>
    <row r="959" spans="6:6" ht="38.25" customHeight="1" x14ac:dyDescent="0.2">
      <c r="F959" s="47"/>
    </row>
    <row r="960" spans="6:6" ht="38.25" customHeight="1" x14ac:dyDescent="0.2">
      <c r="F960" s="47"/>
    </row>
    <row r="961" spans="6:6" ht="38.25" customHeight="1" x14ac:dyDescent="0.2">
      <c r="F961" s="47"/>
    </row>
    <row r="962" spans="6:6" ht="38.25" customHeight="1" x14ac:dyDescent="0.2">
      <c r="F962" s="47"/>
    </row>
    <row r="963" spans="6:6" ht="38.25" customHeight="1" x14ac:dyDescent="0.2">
      <c r="F963" s="47"/>
    </row>
    <row r="964" spans="6:6" ht="38.25" customHeight="1" x14ac:dyDescent="0.2">
      <c r="F964" s="47"/>
    </row>
    <row r="965" spans="6:6" ht="38.25" customHeight="1" x14ac:dyDescent="0.2">
      <c r="F965" s="47"/>
    </row>
    <row r="966" spans="6:6" ht="38.25" customHeight="1" x14ac:dyDescent="0.2">
      <c r="F966" s="47"/>
    </row>
    <row r="967" spans="6:6" ht="38.25" customHeight="1" x14ac:dyDescent="0.2">
      <c r="F967" s="47"/>
    </row>
    <row r="968" spans="6:6" ht="38.25" customHeight="1" x14ac:dyDescent="0.2">
      <c r="F968" s="47"/>
    </row>
    <row r="969" spans="6:6" ht="38.25" customHeight="1" x14ac:dyDescent="0.2">
      <c r="F969" s="47"/>
    </row>
    <row r="970" spans="6:6" ht="38.25" customHeight="1" x14ac:dyDescent="0.2">
      <c r="F970" s="47"/>
    </row>
    <row r="971" spans="6:6" ht="38.25" customHeight="1" x14ac:dyDescent="0.2">
      <c r="F971" s="47"/>
    </row>
    <row r="972" spans="6:6" ht="38.25" customHeight="1" x14ac:dyDescent="0.2">
      <c r="F972" s="47"/>
    </row>
    <row r="973" spans="6:6" ht="38.25" customHeight="1" x14ac:dyDescent="0.2">
      <c r="F973" s="47"/>
    </row>
    <row r="974" spans="6:6" ht="38.25" customHeight="1" x14ac:dyDescent="0.2">
      <c r="F974" s="47"/>
    </row>
    <row r="975" spans="6:6" ht="38.25" customHeight="1" x14ac:dyDescent="0.2">
      <c r="F975" s="47"/>
    </row>
    <row r="976" spans="6:6" ht="38.25" customHeight="1" x14ac:dyDescent="0.2">
      <c r="F976" s="47"/>
    </row>
    <row r="977" spans="6:6" ht="38.25" customHeight="1" x14ac:dyDescent="0.2">
      <c r="F977" s="47"/>
    </row>
    <row r="978" spans="6:6" ht="38.25" customHeight="1" x14ac:dyDescent="0.2">
      <c r="F978" s="47"/>
    </row>
    <row r="979" spans="6:6" ht="38.25" customHeight="1" x14ac:dyDescent="0.2">
      <c r="F979" s="47"/>
    </row>
    <row r="980" spans="6:6" ht="38.25" customHeight="1" x14ac:dyDescent="0.2">
      <c r="F980" s="47"/>
    </row>
    <row r="981" spans="6:6" ht="38.25" customHeight="1" x14ac:dyDescent="0.2">
      <c r="F981" s="47"/>
    </row>
    <row r="982" spans="6:6" ht="38.25" customHeight="1" x14ac:dyDescent="0.2">
      <c r="F982" s="47"/>
    </row>
    <row r="983" spans="6:6" ht="38.25" customHeight="1" x14ac:dyDescent="0.2">
      <c r="F983" s="47"/>
    </row>
    <row r="984" spans="6:6" ht="38.25" customHeight="1" x14ac:dyDescent="0.2">
      <c r="F984" s="47"/>
    </row>
    <row r="985" spans="6:6" ht="38.25" customHeight="1" x14ac:dyDescent="0.2">
      <c r="F985" s="47"/>
    </row>
    <row r="986" spans="6:6" ht="38.25" customHeight="1" x14ac:dyDescent="0.2">
      <c r="F986" s="47"/>
    </row>
    <row r="987" spans="6:6" ht="38.25" customHeight="1" x14ac:dyDescent="0.2">
      <c r="F987" s="47"/>
    </row>
    <row r="988" spans="6:6" ht="38.25" customHeight="1" x14ac:dyDescent="0.2">
      <c r="F988" s="47"/>
    </row>
    <row r="989" spans="6:6" ht="38.25" customHeight="1" x14ac:dyDescent="0.2">
      <c r="F989" s="47"/>
    </row>
    <row r="990" spans="6:6" ht="38.25" customHeight="1" x14ac:dyDescent="0.2">
      <c r="F990" s="47"/>
    </row>
    <row r="991" spans="6:6" ht="38.25" customHeight="1" x14ac:dyDescent="0.2">
      <c r="F991" s="47"/>
    </row>
    <row r="992" spans="6:6" ht="38.25" customHeight="1" x14ac:dyDescent="0.2">
      <c r="F992" s="47"/>
    </row>
    <row r="993" spans="6:6" ht="38.25" customHeight="1" x14ac:dyDescent="0.2">
      <c r="F993" s="47"/>
    </row>
    <row r="994" spans="6:6" ht="38.25" customHeight="1" x14ac:dyDescent="0.2">
      <c r="F994" s="47"/>
    </row>
    <row r="995" spans="6:6" ht="38.25" customHeight="1" x14ac:dyDescent="0.2">
      <c r="F995" s="47"/>
    </row>
    <row r="996" spans="6:6" ht="38.25" customHeight="1" x14ac:dyDescent="0.2">
      <c r="F996" s="47"/>
    </row>
    <row r="997" spans="6:6" ht="38.25" customHeight="1" x14ac:dyDescent="0.2">
      <c r="F997" s="47"/>
    </row>
    <row r="998" spans="6:6" ht="38.25" customHeight="1" x14ac:dyDescent="0.2">
      <c r="F998" s="47"/>
    </row>
    <row r="999" spans="6:6" ht="38.25" customHeight="1" x14ac:dyDescent="0.2">
      <c r="F999" s="47"/>
    </row>
    <row r="1000" spans="6:6" ht="38.25" customHeight="1" x14ac:dyDescent="0.2">
      <c r="F1000" s="47"/>
    </row>
    <row r="1001" spans="6:6" ht="38.25" customHeight="1" x14ac:dyDescent="0.2">
      <c r="F1001" s="47"/>
    </row>
    <row r="1002" spans="6:6" ht="38.25" customHeight="1" x14ac:dyDescent="0.2">
      <c r="F1002" s="47"/>
    </row>
    <row r="1003" spans="6:6" ht="38.25" customHeight="1" x14ac:dyDescent="0.2">
      <c r="F1003" s="47"/>
    </row>
    <row r="1004" spans="6:6" ht="38.25" customHeight="1" x14ac:dyDescent="0.2">
      <c r="F1004" s="47"/>
    </row>
    <row r="1005" spans="6:6" ht="38.25" customHeight="1" x14ac:dyDescent="0.2">
      <c r="F1005" s="47"/>
    </row>
    <row r="1006" spans="6:6" ht="38.25" customHeight="1" x14ac:dyDescent="0.2">
      <c r="F1006" s="47"/>
    </row>
    <row r="1007" spans="6:6" ht="38.25" customHeight="1" x14ac:dyDescent="0.2">
      <c r="F1007" s="47"/>
    </row>
    <row r="1008" spans="6:6" ht="38.25" customHeight="1" x14ac:dyDescent="0.2">
      <c r="F1008" s="47"/>
    </row>
    <row r="1009" spans="6:6" ht="38.25" customHeight="1" x14ac:dyDescent="0.2">
      <c r="F1009" s="47"/>
    </row>
    <row r="1010" spans="6:6" ht="38.25" customHeight="1" x14ac:dyDescent="0.2">
      <c r="F1010" s="47"/>
    </row>
    <row r="1011" spans="6:6" ht="38.25" customHeight="1" x14ac:dyDescent="0.2">
      <c r="F1011" s="47"/>
    </row>
    <row r="1012" spans="6:6" ht="38.25" customHeight="1" x14ac:dyDescent="0.2">
      <c r="F1012" s="47"/>
    </row>
    <row r="1013" spans="6:6" ht="38.25" customHeight="1" x14ac:dyDescent="0.2">
      <c r="F1013" s="47"/>
    </row>
    <row r="1014" spans="6:6" ht="38.25" customHeight="1" x14ac:dyDescent="0.2">
      <c r="F1014" s="47"/>
    </row>
    <row r="1015" spans="6:6" ht="38.25" customHeight="1" x14ac:dyDescent="0.2">
      <c r="F1015" s="47"/>
    </row>
    <row r="1016" spans="6:6" ht="38.25" customHeight="1" x14ac:dyDescent="0.2">
      <c r="F1016" s="47"/>
    </row>
    <row r="1017" spans="6:6" ht="38.25" customHeight="1" x14ac:dyDescent="0.2">
      <c r="F1017" s="47"/>
    </row>
    <row r="1018" spans="6:6" ht="38.25" customHeight="1" x14ac:dyDescent="0.2">
      <c r="F1018" s="47"/>
    </row>
    <row r="1019" spans="6:6" ht="38.25" customHeight="1" x14ac:dyDescent="0.2">
      <c r="F1019" s="47"/>
    </row>
    <row r="1020" spans="6:6" ht="38.25" customHeight="1" x14ac:dyDescent="0.2">
      <c r="F1020" s="47"/>
    </row>
    <row r="1021" spans="6:6" ht="38.25" customHeight="1" x14ac:dyDescent="0.2">
      <c r="F1021" s="47"/>
    </row>
    <row r="1022" spans="6:6" ht="38.25" customHeight="1" x14ac:dyDescent="0.2">
      <c r="F1022" s="47"/>
    </row>
    <row r="1023" spans="6:6" ht="38.25" customHeight="1" x14ac:dyDescent="0.2">
      <c r="F1023" s="47"/>
    </row>
    <row r="1024" spans="6:6" ht="38.25" customHeight="1" x14ac:dyDescent="0.2">
      <c r="F1024" s="47"/>
    </row>
    <row r="1025" spans="6:6" ht="38.25" customHeight="1" x14ac:dyDescent="0.2">
      <c r="F1025" s="47"/>
    </row>
    <row r="1026" spans="6:6" ht="38.25" customHeight="1" x14ac:dyDescent="0.2">
      <c r="F1026" s="47"/>
    </row>
    <row r="1027" spans="6:6" ht="38.25" customHeight="1" x14ac:dyDescent="0.2">
      <c r="F1027" s="47"/>
    </row>
    <row r="1028" spans="6:6" ht="38.25" customHeight="1" x14ac:dyDescent="0.2">
      <c r="F1028" s="47"/>
    </row>
    <row r="1029" spans="6:6" ht="38.25" customHeight="1" x14ac:dyDescent="0.2">
      <c r="F1029" s="47"/>
    </row>
    <row r="1030" spans="6:6" ht="38.25" customHeight="1" x14ac:dyDescent="0.2">
      <c r="F1030" s="47"/>
    </row>
    <row r="1031" spans="6:6" ht="38.25" customHeight="1" x14ac:dyDescent="0.2">
      <c r="F1031" s="47"/>
    </row>
    <row r="1032" spans="6:6" ht="38.25" customHeight="1" x14ac:dyDescent="0.2">
      <c r="F1032" s="47"/>
    </row>
    <row r="1033" spans="6:6" ht="38.25" customHeight="1" x14ac:dyDescent="0.2">
      <c r="F1033" s="47"/>
    </row>
    <row r="1034" spans="6:6" ht="38.25" customHeight="1" x14ac:dyDescent="0.2">
      <c r="F1034" s="47"/>
    </row>
    <row r="1035" spans="6:6" ht="38.25" customHeight="1" x14ac:dyDescent="0.2">
      <c r="F1035" s="47"/>
    </row>
    <row r="1036" spans="6:6" ht="38.25" customHeight="1" x14ac:dyDescent="0.2">
      <c r="F1036" s="47"/>
    </row>
    <row r="1037" spans="6:6" ht="38.25" customHeight="1" x14ac:dyDescent="0.2">
      <c r="F1037" s="47"/>
    </row>
    <row r="1038" spans="6:6" ht="38.25" customHeight="1" x14ac:dyDescent="0.2">
      <c r="F1038" s="47"/>
    </row>
    <row r="1039" spans="6:6" ht="38.25" customHeight="1" x14ac:dyDescent="0.2">
      <c r="F1039" s="47"/>
    </row>
    <row r="1040" spans="6:6" ht="38.25" customHeight="1" x14ac:dyDescent="0.2">
      <c r="F1040" s="47"/>
    </row>
    <row r="1041" spans="6:6" ht="38.25" customHeight="1" x14ac:dyDescent="0.2">
      <c r="F1041" s="47"/>
    </row>
    <row r="1042" spans="6:6" ht="38.25" customHeight="1" x14ac:dyDescent="0.2">
      <c r="F1042" s="47"/>
    </row>
    <row r="1043" spans="6:6" ht="38.25" customHeight="1" x14ac:dyDescent="0.2">
      <c r="F1043" s="47"/>
    </row>
    <row r="1044" spans="6:6" ht="38.25" customHeight="1" x14ac:dyDescent="0.2">
      <c r="F1044" s="47"/>
    </row>
    <row r="1045" spans="6:6" ht="38.25" customHeight="1" x14ac:dyDescent="0.2">
      <c r="F1045" s="47"/>
    </row>
    <row r="1046" spans="6:6" ht="38.25" customHeight="1" x14ac:dyDescent="0.2">
      <c r="F1046" s="47"/>
    </row>
    <row r="1047" spans="6:6" ht="38.25" customHeight="1" x14ac:dyDescent="0.2">
      <c r="F1047" s="47"/>
    </row>
    <row r="1048" spans="6:6" ht="38.25" customHeight="1" x14ac:dyDescent="0.2">
      <c r="F1048" s="47"/>
    </row>
    <row r="1049" spans="6:6" ht="38.25" customHeight="1" x14ac:dyDescent="0.2">
      <c r="F1049" s="47"/>
    </row>
    <row r="1050" spans="6:6" ht="38.25" customHeight="1" x14ac:dyDescent="0.2">
      <c r="F1050" s="47"/>
    </row>
    <row r="1051" spans="6:6" ht="38.25" customHeight="1" x14ac:dyDescent="0.2">
      <c r="F1051" s="47"/>
    </row>
    <row r="1052" spans="6:6" ht="38.25" customHeight="1" x14ac:dyDescent="0.2">
      <c r="F1052" s="47"/>
    </row>
    <row r="1053" spans="6:6" ht="38.25" customHeight="1" x14ac:dyDescent="0.2">
      <c r="F1053" s="47"/>
    </row>
    <row r="1054" spans="6:6" ht="38.25" customHeight="1" x14ac:dyDescent="0.2">
      <c r="F1054" s="47"/>
    </row>
    <row r="1055" spans="6:6" ht="38.25" customHeight="1" x14ac:dyDescent="0.2">
      <c r="F1055" s="47"/>
    </row>
    <row r="1056" spans="6:6" ht="38.25" customHeight="1" x14ac:dyDescent="0.2">
      <c r="F1056" s="47"/>
    </row>
    <row r="1057" spans="6:6" ht="38.25" customHeight="1" x14ac:dyDescent="0.2">
      <c r="F1057" s="47"/>
    </row>
    <row r="1058" spans="6:6" ht="38.25" customHeight="1" x14ac:dyDescent="0.2">
      <c r="F1058" s="47"/>
    </row>
    <row r="1059" spans="6:6" ht="38.25" customHeight="1" x14ac:dyDescent="0.2">
      <c r="F1059" s="47"/>
    </row>
    <row r="1060" spans="6:6" ht="38.25" customHeight="1" x14ac:dyDescent="0.2">
      <c r="F1060" s="47"/>
    </row>
    <row r="1061" spans="6:6" ht="38.25" customHeight="1" x14ac:dyDescent="0.2">
      <c r="F1061" s="47"/>
    </row>
    <row r="1062" spans="6:6" ht="38.25" customHeight="1" x14ac:dyDescent="0.2">
      <c r="F1062" s="47"/>
    </row>
    <row r="1063" spans="6:6" ht="38.25" customHeight="1" x14ac:dyDescent="0.2">
      <c r="F1063" s="47"/>
    </row>
    <row r="1064" spans="6:6" ht="38.25" customHeight="1" x14ac:dyDescent="0.2">
      <c r="F1064" s="47"/>
    </row>
    <row r="1065" spans="6:6" ht="38.25" customHeight="1" x14ac:dyDescent="0.2">
      <c r="F1065" s="47"/>
    </row>
    <row r="1066" spans="6:6" ht="38.25" customHeight="1" x14ac:dyDescent="0.2">
      <c r="F1066" s="47"/>
    </row>
    <row r="1067" spans="6:6" ht="38.25" customHeight="1" x14ac:dyDescent="0.2">
      <c r="F1067" s="47"/>
    </row>
    <row r="1068" spans="6:6" ht="38.25" customHeight="1" x14ac:dyDescent="0.2">
      <c r="F1068" s="47"/>
    </row>
    <row r="1069" spans="6:6" ht="38.25" customHeight="1" x14ac:dyDescent="0.2">
      <c r="F1069" s="47"/>
    </row>
    <row r="1070" spans="6:6" ht="38.25" customHeight="1" x14ac:dyDescent="0.2">
      <c r="F1070" s="47"/>
    </row>
    <row r="1071" spans="6:6" ht="38.25" customHeight="1" x14ac:dyDescent="0.2">
      <c r="F1071" s="47"/>
    </row>
    <row r="1072" spans="6:6" ht="38.25" customHeight="1" x14ac:dyDescent="0.2">
      <c r="F1072" s="47"/>
    </row>
    <row r="1073" spans="6:6" ht="38.25" customHeight="1" x14ac:dyDescent="0.2">
      <c r="F1073" s="47"/>
    </row>
    <row r="1074" spans="6:6" ht="38.25" customHeight="1" x14ac:dyDescent="0.2">
      <c r="F1074" s="47"/>
    </row>
    <row r="1075" spans="6:6" ht="38.25" customHeight="1" x14ac:dyDescent="0.2">
      <c r="F1075" s="47"/>
    </row>
    <row r="1076" spans="6:6" ht="38.25" customHeight="1" x14ac:dyDescent="0.2">
      <c r="F1076" s="47"/>
    </row>
    <row r="1077" spans="6:6" ht="38.25" customHeight="1" x14ac:dyDescent="0.2">
      <c r="F1077" s="47"/>
    </row>
    <row r="1078" spans="6:6" ht="38.25" customHeight="1" x14ac:dyDescent="0.2">
      <c r="F1078" s="47"/>
    </row>
    <row r="1079" spans="6:6" ht="38.25" customHeight="1" x14ac:dyDescent="0.2">
      <c r="F1079" s="47"/>
    </row>
    <row r="1080" spans="6:6" ht="38.25" customHeight="1" x14ac:dyDescent="0.2">
      <c r="F1080" s="47"/>
    </row>
    <row r="1081" spans="6:6" ht="38.25" customHeight="1" x14ac:dyDescent="0.2">
      <c r="F1081" s="47"/>
    </row>
    <row r="1082" spans="6:6" ht="38.25" customHeight="1" x14ac:dyDescent="0.2">
      <c r="F1082" s="47"/>
    </row>
    <row r="1083" spans="6:6" ht="38.25" customHeight="1" x14ac:dyDescent="0.2">
      <c r="F1083" s="47"/>
    </row>
    <row r="1084" spans="6:6" ht="38.25" customHeight="1" x14ac:dyDescent="0.2">
      <c r="F1084" s="47"/>
    </row>
    <row r="1085" spans="6:6" ht="38.25" customHeight="1" x14ac:dyDescent="0.2">
      <c r="F1085" s="47"/>
    </row>
    <row r="1086" spans="6:6" ht="38.25" customHeight="1" x14ac:dyDescent="0.2">
      <c r="F1086" s="47"/>
    </row>
    <row r="1087" spans="6:6" ht="38.25" customHeight="1" x14ac:dyDescent="0.2">
      <c r="F1087" s="47"/>
    </row>
    <row r="1088" spans="6:6" ht="38.25" customHeight="1" x14ac:dyDescent="0.2">
      <c r="F1088" s="47"/>
    </row>
    <row r="1089" spans="6:6" ht="38.25" customHeight="1" x14ac:dyDescent="0.2">
      <c r="F1089" s="47"/>
    </row>
    <row r="1090" spans="6:6" ht="38.25" customHeight="1" x14ac:dyDescent="0.2">
      <c r="F1090" s="47"/>
    </row>
    <row r="1091" spans="6:6" ht="38.25" customHeight="1" x14ac:dyDescent="0.2">
      <c r="F1091" s="47"/>
    </row>
    <row r="1092" spans="6:6" ht="38.25" customHeight="1" x14ac:dyDescent="0.2">
      <c r="F1092" s="47"/>
    </row>
    <row r="1093" spans="6:6" ht="38.25" customHeight="1" x14ac:dyDescent="0.2">
      <c r="F1093" s="47"/>
    </row>
    <row r="1094" spans="6:6" ht="38.25" customHeight="1" x14ac:dyDescent="0.2">
      <c r="F1094" s="47"/>
    </row>
    <row r="1095" spans="6:6" ht="38.25" customHeight="1" x14ac:dyDescent="0.2">
      <c r="F1095" s="47"/>
    </row>
    <row r="1096" spans="6:6" ht="38.25" customHeight="1" x14ac:dyDescent="0.2">
      <c r="F1096" s="47"/>
    </row>
    <row r="1097" spans="6:6" ht="38.25" customHeight="1" x14ac:dyDescent="0.2">
      <c r="F1097" s="47"/>
    </row>
    <row r="1098" spans="6:6" ht="38.25" customHeight="1" x14ac:dyDescent="0.2">
      <c r="F1098" s="47"/>
    </row>
    <row r="1099" spans="6:6" ht="38.25" customHeight="1" x14ac:dyDescent="0.2">
      <c r="F1099" s="47"/>
    </row>
    <row r="1100" spans="6:6" ht="38.25" customHeight="1" x14ac:dyDescent="0.2">
      <c r="F1100" s="47"/>
    </row>
    <row r="1101" spans="6:6" ht="38.25" customHeight="1" x14ac:dyDescent="0.2">
      <c r="F1101" s="47"/>
    </row>
    <row r="1102" spans="6:6" ht="38.25" customHeight="1" x14ac:dyDescent="0.2">
      <c r="F1102" s="47"/>
    </row>
    <row r="1103" spans="6:6" ht="38.25" customHeight="1" x14ac:dyDescent="0.2">
      <c r="F1103" s="47"/>
    </row>
    <row r="1104" spans="6:6" ht="38.25" customHeight="1" x14ac:dyDescent="0.2">
      <c r="F1104" s="47"/>
    </row>
    <row r="1105" spans="6:6" ht="38.25" customHeight="1" x14ac:dyDescent="0.2">
      <c r="F1105" s="47"/>
    </row>
    <row r="1106" spans="6:6" ht="38.25" customHeight="1" x14ac:dyDescent="0.2">
      <c r="F1106" s="47"/>
    </row>
    <row r="1107" spans="6:6" ht="38.25" customHeight="1" x14ac:dyDescent="0.2">
      <c r="F1107" s="47"/>
    </row>
    <row r="1108" spans="6:6" ht="38.25" customHeight="1" x14ac:dyDescent="0.2">
      <c r="F1108" s="47"/>
    </row>
    <row r="1109" spans="6:6" ht="38.25" customHeight="1" x14ac:dyDescent="0.2">
      <c r="F1109" s="47"/>
    </row>
    <row r="1110" spans="6:6" ht="38.25" customHeight="1" x14ac:dyDescent="0.2">
      <c r="F1110" s="47"/>
    </row>
    <row r="1111" spans="6:6" ht="38.25" customHeight="1" x14ac:dyDescent="0.2">
      <c r="F1111" s="47"/>
    </row>
    <row r="1112" spans="6:6" ht="38.25" customHeight="1" x14ac:dyDescent="0.2">
      <c r="F1112" s="47"/>
    </row>
    <row r="1113" spans="6:6" ht="38.25" customHeight="1" x14ac:dyDescent="0.2">
      <c r="F1113" s="47"/>
    </row>
    <row r="1114" spans="6:6" ht="38.25" customHeight="1" x14ac:dyDescent="0.2">
      <c r="F1114" s="47"/>
    </row>
    <row r="1115" spans="6:6" ht="38.25" customHeight="1" x14ac:dyDescent="0.2">
      <c r="F1115" s="47"/>
    </row>
    <row r="1116" spans="6:6" ht="38.25" customHeight="1" x14ac:dyDescent="0.2">
      <c r="F1116" s="47"/>
    </row>
    <row r="1117" spans="6:6" ht="38.25" customHeight="1" x14ac:dyDescent="0.2">
      <c r="F1117" s="47"/>
    </row>
    <row r="1118" spans="6:6" ht="38.25" customHeight="1" x14ac:dyDescent="0.2">
      <c r="F1118" s="47"/>
    </row>
    <row r="1119" spans="6:6" ht="38.25" customHeight="1" x14ac:dyDescent="0.2">
      <c r="F1119" s="47"/>
    </row>
    <row r="1120" spans="6:6" ht="38.25" customHeight="1" x14ac:dyDescent="0.2">
      <c r="F1120" s="47"/>
    </row>
    <row r="1121" spans="6:6" ht="38.25" customHeight="1" x14ac:dyDescent="0.2">
      <c r="F1121" s="47"/>
    </row>
    <row r="1122" spans="6:6" ht="38.25" customHeight="1" x14ac:dyDescent="0.2">
      <c r="F1122" s="47"/>
    </row>
    <row r="1123" spans="6:6" ht="38.25" customHeight="1" x14ac:dyDescent="0.2">
      <c r="F1123" s="47"/>
    </row>
    <row r="1124" spans="6:6" ht="38.25" customHeight="1" x14ac:dyDescent="0.2">
      <c r="F1124" s="47"/>
    </row>
    <row r="1125" spans="6:6" ht="38.25" customHeight="1" x14ac:dyDescent="0.2">
      <c r="F1125" s="47"/>
    </row>
    <row r="1126" spans="6:6" ht="38.25" customHeight="1" x14ac:dyDescent="0.2">
      <c r="F1126" s="47"/>
    </row>
    <row r="1127" spans="6:6" ht="38.25" customHeight="1" x14ac:dyDescent="0.2">
      <c r="F1127" s="47"/>
    </row>
    <row r="1128" spans="6:6" ht="38.25" customHeight="1" x14ac:dyDescent="0.2">
      <c r="F1128" s="47"/>
    </row>
    <row r="1129" spans="6:6" ht="38.25" customHeight="1" x14ac:dyDescent="0.2">
      <c r="F1129" s="47"/>
    </row>
    <row r="1130" spans="6:6" ht="38.25" customHeight="1" x14ac:dyDescent="0.2">
      <c r="F1130" s="47"/>
    </row>
    <row r="1131" spans="6:6" ht="38.25" customHeight="1" x14ac:dyDescent="0.2">
      <c r="F1131" s="47"/>
    </row>
    <row r="1132" spans="6:6" ht="38.25" customHeight="1" x14ac:dyDescent="0.2">
      <c r="F1132" s="47"/>
    </row>
    <row r="1133" spans="6:6" ht="38.25" customHeight="1" x14ac:dyDescent="0.2">
      <c r="F1133" s="47"/>
    </row>
    <row r="1134" spans="6:6" ht="38.25" customHeight="1" x14ac:dyDescent="0.2">
      <c r="F1134" s="47"/>
    </row>
    <row r="1135" spans="6:6" ht="38.25" customHeight="1" x14ac:dyDescent="0.2">
      <c r="F1135" s="47"/>
    </row>
    <row r="1136" spans="6:6" ht="38.25" customHeight="1" x14ac:dyDescent="0.2">
      <c r="F1136" s="47"/>
    </row>
    <row r="1137" spans="6:6" ht="38.25" customHeight="1" x14ac:dyDescent="0.2">
      <c r="F1137" s="47"/>
    </row>
    <row r="1138" spans="6:6" ht="38.25" customHeight="1" x14ac:dyDescent="0.2">
      <c r="F1138" s="47"/>
    </row>
    <row r="1139" spans="6:6" ht="38.25" customHeight="1" x14ac:dyDescent="0.2">
      <c r="F1139" s="47"/>
    </row>
    <row r="1140" spans="6:6" ht="38.25" customHeight="1" x14ac:dyDescent="0.2">
      <c r="F1140" s="47"/>
    </row>
    <row r="1141" spans="6:6" ht="38.25" customHeight="1" x14ac:dyDescent="0.2">
      <c r="F1141" s="47"/>
    </row>
    <row r="1142" spans="6:6" ht="38.25" customHeight="1" x14ac:dyDescent="0.2">
      <c r="F1142" s="47"/>
    </row>
    <row r="1143" spans="6:6" ht="38.25" customHeight="1" x14ac:dyDescent="0.2">
      <c r="F1143" s="47"/>
    </row>
    <row r="1144" spans="6:6" ht="38.25" customHeight="1" x14ac:dyDescent="0.2">
      <c r="F1144" s="47"/>
    </row>
    <row r="1145" spans="6:6" ht="38.25" customHeight="1" x14ac:dyDescent="0.2">
      <c r="F1145" s="47"/>
    </row>
    <row r="1146" spans="6:6" ht="38.25" customHeight="1" x14ac:dyDescent="0.2">
      <c r="F1146" s="47"/>
    </row>
    <row r="1147" spans="6:6" ht="38.25" customHeight="1" x14ac:dyDescent="0.2">
      <c r="F1147" s="47"/>
    </row>
    <row r="1148" spans="6:6" ht="38.25" customHeight="1" x14ac:dyDescent="0.2">
      <c r="F1148" s="47"/>
    </row>
    <row r="1149" spans="6:6" ht="38.25" customHeight="1" x14ac:dyDescent="0.2">
      <c r="F1149" s="47"/>
    </row>
    <row r="1150" spans="6:6" ht="38.25" customHeight="1" x14ac:dyDescent="0.2">
      <c r="F1150" s="47"/>
    </row>
    <row r="1151" spans="6:6" ht="38.25" customHeight="1" x14ac:dyDescent="0.2">
      <c r="F1151" s="47"/>
    </row>
    <row r="1152" spans="6:6" ht="38.25" customHeight="1" x14ac:dyDescent="0.2">
      <c r="F1152" s="47"/>
    </row>
    <row r="1153" spans="6:6" ht="38.25" customHeight="1" x14ac:dyDescent="0.2">
      <c r="F1153" s="47"/>
    </row>
    <row r="1154" spans="6:6" ht="38.25" customHeight="1" x14ac:dyDescent="0.2">
      <c r="F1154" s="47"/>
    </row>
    <row r="1155" spans="6:6" ht="38.25" customHeight="1" x14ac:dyDescent="0.2">
      <c r="F1155" s="47"/>
    </row>
    <row r="1156" spans="6:6" ht="38.25" customHeight="1" x14ac:dyDescent="0.2">
      <c r="F1156" s="47"/>
    </row>
    <row r="1157" spans="6:6" ht="38.25" customHeight="1" x14ac:dyDescent="0.2">
      <c r="F1157" s="47"/>
    </row>
    <row r="1158" spans="6:6" ht="38.25" customHeight="1" x14ac:dyDescent="0.2">
      <c r="F1158" s="47"/>
    </row>
    <row r="1159" spans="6:6" ht="38.25" customHeight="1" x14ac:dyDescent="0.2">
      <c r="F1159" s="47"/>
    </row>
    <row r="1160" spans="6:6" ht="38.25" customHeight="1" x14ac:dyDescent="0.2">
      <c r="F1160" s="47"/>
    </row>
    <row r="1161" spans="6:6" ht="38.25" customHeight="1" x14ac:dyDescent="0.2">
      <c r="F1161" s="47"/>
    </row>
    <row r="1162" spans="6:6" ht="38.25" customHeight="1" x14ac:dyDescent="0.2">
      <c r="F1162" s="47"/>
    </row>
    <row r="1163" spans="6:6" ht="38.25" customHeight="1" x14ac:dyDescent="0.2">
      <c r="F1163" s="47"/>
    </row>
    <row r="1164" spans="6:6" ht="38.25" customHeight="1" x14ac:dyDescent="0.2">
      <c r="F1164" s="47"/>
    </row>
    <row r="1165" spans="6:6" ht="38.25" customHeight="1" x14ac:dyDescent="0.2">
      <c r="F1165" s="47"/>
    </row>
    <row r="1166" spans="6:6" ht="38.25" customHeight="1" x14ac:dyDescent="0.2">
      <c r="F1166" s="47"/>
    </row>
    <row r="1167" spans="6:6" ht="38.25" customHeight="1" x14ac:dyDescent="0.2">
      <c r="F1167" s="47"/>
    </row>
    <row r="1168" spans="6:6" ht="38.25" customHeight="1" x14ac:dyDescent="0.2">
      <c r="F1168" s="47"/>
    </row>
    <row r="1169" spans="6:6" ht="38.25" customHeight="1" x14ac:dyDescent="0.2">
      <c r="F1169" s="47"/>
    </row>
    <row r="1170" spans="6:6" ht="38.25" customHeight="1" x14ac:dyDescent="0.2">
      <c r="F1170" s="47"/>
    </row>
    <row r="1171" spans="6:6" ht="38.25" customHeight="1" x14ac:dyDescent="0.2">
      <c r="F1171" s="47"/>
    </row>
    <row r="1172" spans="6:6" ht="38.25" customHeight="1" x14ac:dyDescent="0.2">
      <c r="F1172" s="47"/>
    </row>
    <row r="1173" spans="6:6" ht="38.25" customHeight="1" x14ac:dyDescent="0.2">
      <c r="F1173" s="47"/>
    </row>
    <row r="1174" spans="6:6" ht="38.25" customHeight="1" x14ac:dyDescent="0.2">
      <c r="F1174" s="47"/>
    </row>
    <row r="1175" spans="6:6" ht="38.25" customHeight="1" x14ac:dyDescent="0.2">
      <c r="F1175" s="47"/>
    </row>
    <row r="1176" spans="6:6" ht="38.25" customHeight="1" x14ac:dyDescent="0.2">
      <c r="F1176" s="47"/>
    </row>
    <row r="1177" spans="6:6" ht="38.25" customHeight="1" x14ac:dyDescent="0.2">
      <c r="F1177" s="47"/>
    </row>
    <row r="1178" spans="6:6" ht="38.25" customHeight="1" x14ac:dyDescent="0.2">
      <c r="F1178" s="47"/>
    </row>
    <row r="1179" spans="6:6" ht="38.25" customHeight="1" x14ac:dyDescent="0.2">
      <c r="F1179" s="47"/>
    </row>
    <row r="1180" spans="6:6" ht="38.25" customHeight="1" x14ac:dyDescent="0.2">
      <c r="F1180" s="47"/>
    </row>
    <row r="1181" spans="6:6" ht="38.25" customHeight="1" x14ac:dyDescent="0.2">
      <c r="F1181" s="47"/>
    </row>
    <row r="1182" spans="6:6" ht="38.25" customHeight="1" x14ac:dyDescent="0.2">
      <c r="F1182" s="47"/>
    </row>
    <row r="1183" spans="6:6" ht="38.25" customHeight="1" x14ac:dyDescent="0.2">
      <c r="F1183" s="47"/>
    </row>
    <row r="1184" spans="6:6" ht="38.25" customHeight="1" x14ac:dyDescent="0.2">
      <c r="F1184" s="47"/>
    </row>
    <row r="1185" spans="6:6" ht="38.25" customHeight="1" x14ac:dyDescent="0.2">
      <c r="F1185" s="47"/>
    </row>
    <row r="1186" spans="6:6" ht="38.25" customHeight="1" x14ac:dyDescent="0.2">
      <c r="F1186" s="47"/>
    </row>
    <row r="1187" spans="6:6" ht="38.25" customHeight="1" x14ac:dyDescent="0.2">
      <c r="F1187" s="47"/>
    </row>
    <row r="1188" spans="6:6" ht="38.25" customHeight="1" x14ac:dyDescent="0.2">
      <c r="F1188" s="47"/>
    </row>
    <row r="1189" spans="6:6" ht="38.25" customHeight="1" x14ac:dyDescent="0.2">
      <c r="F1189" s="47"/>
    </row>
    <row r="1190" spans="6:6" ht="38.25" customHeight="1" x14ac:dyDescent="0.2">
      <c r="F1190" s="47"/>
    </row>
    <row r="1191" spans="6:6" ht="38.25" customHeight="1" x14ac:dyDescent="0.2">
      <c r="F1191" s="47"/>
    </row>
    <row r="1192" spans="6:6" ht="38.25" customHeight="1" x14ac:dyDescent="0.2">
      <c r="F1192" s="47"/>
    </row>
    <row r="1193" spans="6:6" ht="38.25" customHeight="1" x14ac:dyDescent="0.2">
      <c r="F1193" s="47"/>
    </row>
    <row r="1194" spans="6:6" ht="38.25" customHeight="1" x14ac:dyDescent="0.2">
      <c r="F1194" s="47"/>
    </row>
    <row r="1195" spans="6:6" ht="38.25" customHeight="1" x14ac:dyDescent="0.2">
      <c r="F1195" s="47"/>
    </row>
    <row r="1196" spans="6:6" ht="38.25" customHeight="1" x14ac:dyDescent="0.2">
      <c r="F1196" s="47"/>
    </row>
    <row r="1197" spans="6:6" ht="38.25" customHeight="1" x14ac:dyDescent="0.2">
      <c r="F1197" s="47"/>
    </row>
    <row r="1198" spans="6:6" ht="38.25" customHeight="1" x14ac:dyDescent="0.2">
      <c r="F1198" s="47"/>
    </row>
    <row r="1199" spans="6:6" ht="38.25" customHeight="1" x14ac:dyDescent="0.2">
      <c r="F1199" s="47"/>
    </row>
    <row r="1200" spans="6:6" ht="38.25" customHeight="1" x14ac:dyDescent="0.2">
      <c r="F1200" s="47"/>
    </row>
    <row r="1201" spans="6:6" ht="38.25" customHeight="1" x14ac:dyDescent="0.2">
      <c r="F1201" s="47"/>
    </row>
    <row r="1202" spans="6:6" ht="38.25" customHeight="1" x14ac:dyDescent="0.2">
      <c r="F1202" s="47"/>
    </row>
    <row r="1203" spans="6:6" ht="38.25" customHeight="1" x14ac:dyDescent="0.2">
      <c r="F1203" s="47"/>
    </row>
    <row r="1204" spans="6:6" ht="38.25" customHeight="1" x14ac:dyDescent="0.2">
      <c r="F1204" s="47"/>
    </row>
    <row r="1205" spans="6:6" ht="38.25" customHeight="1" x14ac:dyDescent="0.2">
      <c r="F1205" s="47"/>
    </row>
    <row r="1206" spans="6:6" ht="38.25" customHeight="1" x14ac:dyDescent="0.2">
      <c r="F1206" s="47"/>
    </row>
    <row r="1207" spans="6:6" ht="38.25" customHeight="1" x14ac:dyDescent="0.2">
      <c r="F1207" s="47"/>
    </row>
    <row r="1208" spans="6:6" ht="38.25" customHeight="1" x14ac:dyDescent="0.2">
      <c r="F1208" s="47"/>
    </row>
    <row r="1209" spans="6:6" ht="38.25" customHeight="1" x14ac:dyDescent="0.2">
      <c r="F1209" s="47"/>
    </row>
    <row r="1210" spans="6:6" ht="38.25" customHeight="1" x14ac:dyDescent="0.2">
      <c r="F1210" s="47"/>
    </row>
    <row r="1211" spans="6:6" ht="38.25" customHeight="1" x14ac:dyDescent="0.2">
      <c r="F1211" s="47"/>
    </row>
    <row r="1212" spans="6:6" ht="38.25" customHeight="1" x14ac:dyDescent="0.2">
      <c r="F1212" s="47"/>
    </row>
    <row r="1213" spans="6:6" ht="38.25" customHeight="1" x14ac:dyDescent="0.2">
      <c r="F1213" s="47"/>
    </row>
    <row r="1214" spans="6:6" ht="38.25" customHeight="1" x14ac:dyDescent="0.2">
      <c r="F1214" s="47"/>
    </row>
    <row r="1215" spans="6:6" ht="38.25" customHeight="1" x14ac:dyDescent="0.2">
      <c r="F1215" s="47"/>
    </row>
    <row r="1216" spans="6:6" ht="38.25" customHeight="1" x14ac:dyDescent="0.2">
      <c r="F1216" s="47"/>
    </row>
    <row r="1217" spans="6:6" ht="38.25" customHeight="1" x14ac:dyDescent="0.2">
      <c r="F1217" s="47"/>
    </row>
    <row r="1218" spans="6:6" ht="38.25" customHeight="1" x14ac:dyDescent="0.2">
      <c r="F1218" s="47"/>
    </row>
    <row r="1219" spans="6:6" ht="38.25" customHeight="1" x14ac:dyDescent="0.2">
      <c r="F1219" s="47"/>
    </row>
    <row r="1220" spans="6:6" ht="38.25" customHeight="1" x14ac:dyDescent="0.2">
      <c r="F1220" s="47"/>
    </row>
    <row r="1221" spans="6:6" ht="38.25" customHeight="1" x14ac:dyDescent="0.2">
      <c r="F1221" s="47"/>
    </row>
    <row r="1222" spans="6:6" ht="38.25" customHeight="1" x14ac:dyDescent="0.2">
      <c r="F1222" s="47"/>
    </row>
    <row r="1223" spans="6:6" ht="38.25" customHeight="1" x14ac:dyDescent="0.2">
      <c r="F1223" s="47"/>
    </row>
    <row r="1224" spans="6:6" ht="38.25" customHeight="1" x14ac:dyDescent="0.2">
      <c r="F1224" s="47"/>
    </row>
    <row r="1225" spans="6:6" ht="38.25" customHeight="1" x14ac:dyDescent="0.2">
      <c r="F1225" s="47"/>
    </row>
    <row r="1226" spans="6:6" ht="38.25" customHeight="1" x14ac:dyDescent="0.2">
      <c r="F1226" s="47"/>
    </row>
    <row r="1227" spans="6:6" ht="38.25" customHeight="1" x14ac:dyDescent="0.2">
      <c r="F1227" s="47"/>
    </row>
    <row r="1228" spans="6:6" ht="38.25" customHeight="1" x14ac:dyDescent="0.2">
      <c r="F1228" s="47"/>
    </row>
    <row r="1229" spans="6:6" ht="38.25" customHeight="1" x14ac:dyDescent="0.2">
      <c r="F1229" s="47"/>
    </row>
    <row r="1230" spans="6:6" ht="38.25" customHeight="1" x14ac:dyDescent="0.2">
      <c r="F1230" s="47"/>
    </row>
    <row r="1231" spans="6:6" ht="38.25" customHeight="1" x14ac:dyDescent="0.2">
      <c r="F1231" s="47"/>
    </row>
    <row r="1232" spans="6:6" ht="38.25" customHeight="1" x14ac:dyDescent="0.2">
      <c r="F1232" s="47"/>
    </row>
    <row r="1233" spans="6:6" ht="38.25" customHeight="1" x14ac:dyDescent="0.2">
      <c r="F1233" s="47"/>
    </row>
    <row r="1234" spans="6:6" ht="38.25" customHeight="1" x14ac:dyDescent="0.2">
      <c r="F1234" s="47"/>
    </row>
    <row r="1235" spans="6:6" ht="38.25" customHeight="1" x14ac:dyDescent="0.2">
      <c r="F1235" s="47"/>
    </row>
    <row r="1236" spans="6:6" ht="38.25" customHeight="1" x14ac:dyDescent="0.2">
      <c r="F1236" s="47"/>
    </row>
    <row r="1237" spans="6:6" ht="38.25" customHeight="1" x14ac:dyDescent="0.2">
      <c r="F1237" s="47"/>
    </row>
    <row r="1238" spans="6:6" ht="38.25" customHeight="1" x14ac:dyDescent="0.2">
      <c r="F1238" s="47"/>
    </row>
    <row r="1239" spans="6:6" ht="38.25" customHeight="1" x14ac:dyDescent="0.2">
      <c r="F1239" s="47"/>
    </row>
    <row r="1240" spans="6:6" ht="38.25" customHeight="1" x14ac:dyDescent="0.2">
      <c r="F1240" s="47"/>
    </row>
    <row r="1241" spans="6:6" ht="38.25" customHeight="1" x14ac:dyDescent="0.2">
      <c r="F1241" s="47"/>
    </row>
    <row r="1242" spans="6:6" ht="38.25" customHeight="1" x14ac:dyDescent="0.2">
      <c r="F1242" s="47"/>
    </row>
    <row r="1243" spans="6:6" ht="38.25" customHeight="1" x14ac:dyDescent="0.2">
      <c r="F1243" s="47"/>
    </row>
    <row r="1244" spans="6:6" ht="38.25" customHeight="1" x14ac:dyDescent="0.2">
      <c r="F1244" s="47"/>
    </row>
    <row r="1245" spans="6:6" ht="38.25" customHeight="1" x14ac:dyDescent="0.2">
      <c r="F1245" s="47"/>
    </row>
    <row r="1246" spans="6:6" ht="38.25" customHeight="1" x14ac:dyDescent="0.2">
      <c r="F1246" s="47"/>
    </row>
    <row r="1247" spans="6:6" ht="38.25" customHeight="1" x14ac:dyDescent="0.2">
      <c r="F1247" s="47"/>
    </row>
    <row r="1248" spans="6:6" ht="38.25" customHeight="1" x14ac:dyDescent="0.2">
      <c r="F1248" s="47"/>
    </row>
    <row r="1249" spans="6:6" ht="38.25" customHeight="1" x14ac:dyDescent="0.2">
      <c r="F1249" s="47"/>
    </row>
    <row r="1250" spans="6:6" ht="38.25" customHeight="1" x14ac:dyDescent="0.2">
      <c r="F1250" s="47"/>
    </row>
    <row r="1251" spans="6:6" ht="38.25" customHeight="1" x14ac:dyDescent="0.2">
      <c r="F1251" s="47"/>
    </row>
    <row r="1252" spans="6:6" ht="38.25" customHeight="1" x14ac:dyDescent="0.2">
      <c r="F1252" s="47"/>
    </row>
    <row r="1253" spans="6:6" ht="38.25" customHeight="1" x14ac:dyDescent="0.2">
      <c r="F1253" s="47"/>
    </row>
    <row r="1254" spans="6:6" ht="38.25" customHeight="1" x14ac:dyDescent="0.2">
      <c r="F1254" s="47"/>
    </row>
    <row r="1255" spans="6:6" ht="38.25" customHeight="1" x14ac:dyDescent="0.2">
      <c r="F1255" s="47"/>
    </row>
    <row r="1256" spans="6:6" ht="38.25" customHeight="1" x14ac:dyDescent="0.2">
      <c r="F1256" s="47"/>
    </row>
    <row r="1257" spans="6:6" ht="38.25" customHeight="1" x14ac:dyDescent="0.2">
      <c r="F1257" s="47"/>
    </row>
    <row r="1258" spans="6:6" ht="38.25" customHeight="1" x14ac:dyDescent="0.2">
      <c r="F1258" s="47"/>
    </row>
    <row r="1259" spans="6:6" ht="38.25" customHeight="1" x14ac:dyDescent="0.2">
      <c r="F1259" s="47"/>
    </row>
    <row r="1260" spans="6:6" ht="38.25" customHeight="1" x14ac:dyDescent="0.2">
      <c r="F1260" s="47"/>
    </row>
    <row r="1261" spans="6:6" ht="38.25" customHeight="1" x14ac:dyDescent="0.2">
      <c r="F1261" s="47"/>
    </row>
    <row r="1262" spans="6:6" ht="38.25" customHeight="1" x14ac:dyDescent="0.2">
      <c r="F1262" s="47"/>
    </row>
    <row r="1263" spans="6:6" ht="38.25" customHeight="1" x14ac:dyDescent="0.2">
      <c r="F1263" s="47"/>
    </row>
    <row r="1264" spans="6:6" ht="38.25" customHeight="1" x14ac:dyDescent="0.2">
      <c r="F1264" s="47"/>
    </row>
    <row r="1265" spans="6:6" ht="38.25" customHeight="1" x14ac:dyDescent="0.2">
      <c r="F1265" s="47"/>
    </row>
    <row r="1266" spans="6:6" ht="38.25" customHeight="1" x14ac:dyDescent="0.2">
      <c r="F1266" s="47"/>
    </row>
    <row r="1267" spans="6:6" ht="38.25" customHeight="1" x14ac:dyDescent="0.2">
      <c r="F1267" s="47"/>
    </row>
    <row r="1268" spans="6:6" ht="38.25" customHeight="1" x14ac:dyDescent="0.2">
      <c r="F1268" s="47"/>
    </row>
    <row r="1269" spans="6:6" ht="38.25" customHeight="1" x14ac:dyDescent="0.2">
      <c r="F1269" s="47"/>
    </row>
    <row r="1270" spans="6:6" ht="38.25" customHeight="1" x14ac:dyDescent="0.2">
      <c r="F1270" s="47"/>
    </row>
    <row r="1271" spans="6:6" ht="38.25" customHeight="1" x14ac:dyDescent="0.2">
      <c r="F1271" s="47"/>
    </row>
    <row r="1272" spans="6:6" ht="38.25" customHeight="1" x14ac:dyDescent="0.2">
      <c r="F1272" s="47"/>
    </row>
    <row r="1273" spans="6:6" ht="38.25" customHeight="1" x14ac:dyDescent="0.2">
      <c r="F1273" s="47"/>
    </row>
    <row r="1274" spans="6:6" ht="38.25" customHeight="1" x14ac:dyDescent="0.2">
      <c r="F1274" s="47"/>
    </row>
    <row r="1275" spans="6:6" ht="38.25" customHeight="1" x14ac:dyDescent="0.2">
      <c r="F1275" s="47"/>
    </row>
    <row r="1276" spans="6:6" ht="38.25" customHeight="1" x14ac:dyDescent="0.2">
      <c r="F1276" s="47"/>
    </row>
    <row r="1277" spans="6:6" ht="38.25" customHeight="1" x14ac:dyDescent="0.2">
      <c r="F1277" s="47"/>
    </row>
    <row r="1278" spans="6:6" ht="38.25" customHeight="1" x14ac:dyDescent="0.2">
      <c r="F1278" s="47"/>
    </row>
    <row r="1279" spans="6:6" ht="38.25" customHeight="1" x14ac:dyDescent="0.2">
      <c r="F1279" s="47"/>
    </row>
    <row r="1280" spans="6:6" ht="38.25" customHeight="1" x14ac:dyDescent="0.2">
      <c r="F1280" s="47"/>
    </row>
    <row r="1281" spans="6:6" ht="38.25" customHeight="1" x14ac:dyDescent="0.2">
      <c r="F1281" s="47"/>
    </row>
    <row r="1282" spans="6:6" ht="38.25" customHeight="1" x14ac:dyDescent="0.2">
      <c r="F1282" s="47"/>
    </row>
    <row r="1283" spans="6:6" ht="38.25" customHeight="1" x14ac:dyDescent="0.2">
      <c r="F1283" s="47"/>
    </row>
    <row r="1284" spans="6:6" ht="38.25" customHeight="1" x14ac:dyDescent="0.2">
      <c r="F1284" s="47"/>
    </row>
    <row r="1285" spans="6:6" ht="38.25" customHeight="1" x14ac:dyDescent="0.2">
      <c r="F1285" s="47"/>
    </row>
    <row r="1286" spans="6:6" ht="38.25" customHeight="1" x14ac:dyDescent="0.2">
      <c r="F1286" s="47"/>
    </row>
    <row r="1287" spans="6:6" ht="38.25" customHeight="1" x14ac:dyDescent="0.2">
      <c r="F1287" s="47"/>
    </row>
    <row r="1288" spans="6:6" ht="38.25" customHeight="1" x14ac:dyDescent="0.2">
      <c r="F1288" s="47"/>
    </row>
    <row r="1289" spans="6:6" ht="38.25" customHeight="1" x14ac:dyDescent="0.2">
      <c r="F1289" s="47"/>
    </row>
    <row r="1290" spans="6:6" ht="38.25" customHeight="1" x14ac:dyDescent="0.2">
      <c r="F1290" s="47"/>
    </row>
    <row r="1291" spans="6:6" ht="38.25" customHeight="1" x14ac:dyDescent="0.2">
      <c r="F1291" s="47"/>
    </row>
    <row r="1292" spans="6:6" ht="38.25" customHeight="1" x14ac:dyDescent="0.2">
      <c r="F1292" s="47"/>
    </row>
    <row r="1293" spans="6:6" ht="38.25" customHeight="1" x14ac:dyDescent="0.2">
      <c r="F1293" s="47"/>
    </row>
    <row r="1294" spans="6:6" ht="38.25" customHeight="1" x14ac:dyDescent="0.2">
      <c r="F1294" s="47"/>
    </row>
    <row r="1295" spans="6:6" ht="38.25" customHeight="1" x14ac:dyDescent="0.2">
      <c r="F1295" s="47"/>
    </row>
    <row r="1296" spans="6:6" ht="38.25" customHeight="1" x14ac:dyDescent="0.2">
      <c r="F1296" s="47"/>
    </row>
    <row r="1297" spans="6:6" ht="38.25" customHeight="1" x14ac:dyDescent="0.2">
      <c r="F1297" s="47"/>
    </row>
    <row r="1298" spans="6:6" ht="38.25" customHeight="1" x14ac:dyDescent="0.2">
      <c r="F1298" s="47"/>
    </row>
    <row r="1299" spans="6:6" ht="38.25" customHeight="1" x14ac:dyDescent="0.2">
      <c r="F1299" s="47"/>
    </row>
    <row r="1300" spans="6:6" ht="38.25" customHeight="1" x14ac:dyDescent="0.2">
      <c r="F1300" s="47"/>
    </row>
    <row r="1301" spans="6:6" ht="38.25" customHeight="1" x14ac:dyDescent="0.2">
      <c r="F1301" s="47"/>
    </row>
    <row r="1302" spans="6:6" ht="38.25" customHeight="1" x14ac:dyDescent="0.2">
      <c r="F1302" s="47"/>
    </row>
    <row r="1303" spans="6:6" ht="38.25" customHeight="1" x14ac:dyDescent="0.2">
      <c r="F1303" s="47"/>
    </row>
    <row r="1304" spans="6:6" ht="38.25" customHeight="1" x14ac:dyDescent="0.2">
      <c r="F1304" s="47"/>
    </row>
    <row r="1305" spans="6:6" ht="38.25" customHeight="1" x14ac:dyDescent="0.2">
      <c r="F1305" s="47"/>
    </row>
    <row r="1306" spans="6:6" ht="38.25" customHeight="1" x14ac:dyDescent="0.2">
      <c r="F1306" s="47"/>
    </row>
    <row r="1307" spans="6:6" ht="38.25" customHeight="1" x14ac:dyDescent="0.2">
      <c r="F1307" s="47"/>
    </row>
    <row r="1308" spans="6:6" ht="38.25" customHeight="1" x14ac:dyDescent="0.2">
      <c r="F1308" s="47"/>
    </row>
    <row r="1309" spans="6:6" ht="38.25" customHeight="1" x14ac:dyDescent="0.2">
      <c r="F1309" s="47"/>
    </row>
    <row r="1310" spans="6:6" ht="38.25" customHeight="1" x14ac:dyDescent="0.2">
      <c r="F1310" s="47"/>
    </row>
    <row r="1311" spans="6:6" ht="38.25" customHeight="1" x14ac:dyDescent="0.2">
      <c r="F1311" s="47"/>
    </row>
    <row r="1312" spans="6:6" ht="38.25" customHeight="1" x14ac:dyDescent="0.2">
      <c r="F1312" s="47"/>
    </row>
    <row r="1313" spans="6:6" ht="38.25" customHeight="1" x14ac:dyDescent="0.2">
      <c r="F1313" s="47"/>
    </row>
    <row r="1314" spans="6:6" ht="38.25" customHeight="1" x14ac:dyDescent="0.2">
      <c r="F1314" s="47"/>
    </row>
    <row r="1315" spans="6:6" ht="38.25" customHeight="1" x14ac:dyDescent="0.2">
      <c r="F1315" s="47"/>
    </row>
    <row r="1316" spans="6:6" ht="38.25" customHeight="1" x14ac:dyDescent="0.2">
      <c r="F1316" s="47"/>
    </row>
    <row r="1317" spans="6:6" ht="38.25" customHeight="1" x14ac:dyDescent="0.2">
      <c r="F1317" s="47"/>
    </row>
    <row r="1318" spans="6:6" ht="38.25" customHeight="1" x14ac:dyDescent="0.2">
      <c r="F1318" s="47"/>
    </row>
    <row r="1319" spans="6:6" ht="38.25" customHeight="1" x14ac:dyDescent="0.2">
      <c r="F1319" s="47"/>
    </row>
    <row r="1320" spans="6:6" ht="38.25" customHeight="1" x14ac:dyDescent="0.2">
      <c r="F1320" s="47"/>
    </row>
    <row r="1321" spans="6:6" ht="38.25" customHeight="1" x14ac:dyDescent="0.2">
      <c r="F1321" s="47"/>
    </row>
    <row r="1322" spans="6:6" ht="38.25" customHeight="1" x14ac:dyDescent="0.2">
      <c r="F1322" s="47"/>
    </row>
    <row r="1323" spans="6:6" ht="38.25" customHeight="1" x14ac:dyDescent="0.2">
      <c r="F1323" s="47"/>
    </row>
    <row r="1324" spans="6:6" ht="38.25" customHeight="1" x14ac:dyDescent="0.2">
      <c r="F1324" s="47"/>
    </row>
    <row r="1325" spans="6:6" ht="38.25" customHeight="1" x14ac:dyDescent="0.2">
      <c r="F1325" s="47"/>
    </row>
    <row r="1326" spans="6:6" ht="38.25" customHeight="1" x14ac:dyDescent="0.2">
      <c r="F1326" s="47"/>
    </row>
    <row r="1327" spans="6:6" ht="38.25" customHeight="1" x14ac:dyDescent="0.2">
      <c r="F1327" s="47"/>
    </row>
    <row r="1328" spans="6:6" ht="38.25" customHeight="1" x14ac:dyDescent="0.2">
      <c r="F1328" s="47"/>
    </row>
    <row r="1329" spans="6:6" ht="38.25" customHeight="1" x14ac:dyDescent="0.2">
      <c r="F1329" s="47"/>
    </row>
    <row r="1330" spans="6:6" ht="38.25" customHeight="1" x14ac:dyDescent="0.2">
      <c r="F1330" s="47"/>
    </row>
    <row r="1331" spans="6:6" ht="38.25" customHeight="1" x14ac:dyDescent="0.2">
      <c r="F1331" s="47"/>
    </row>
    <row r="1332" spans="6:6" ht="38.25" customHeight="1" x14ac:dyDescent="0.2">
      <c r="F1332" s="47"/>
    </row>
    <row r="1333" spans="6:6" ht="38.25" customHeight="1" x14ac:dyDescent="0.2">
      <c r="F1333" s="47"/>
    </row>
    <row r="1334" spans="6:6" ht="38.25" customHeight="1" x14ac:dyDescent="0.2">
      <c r="F1334" s="47"/>
    </row>
    <row r="1335" spans="6:6" ht="38.25" customHeight="1" x14ac:dyDescent="0.2">
      <c r="F1335" s="47"/>
    </row>
    <row r="1336" spans="6:6" ht="38.25" customHeight="1" x14ac:dyDescent="0.2">
      <c r="F1336" s="47"/>
    </row>
    <row r="1337" spans="6:6" ht="38.25" customHeight="1" x14ac:dyDescent="0.2">
      <c r="F1337" s="47"/>
    </row>
    <row r="1338" spans="6:6" ht="38.25" customHeight="1" x14ac:dyDescent="0.2">
      <c r="F1338" s="47"/>
    </row>
    <row r="1339" spans="6:6" ht="38.25" customHeight="1" x14ac:dyDescent="0.2">
      <c r="F1339" s="47"/>
    </row>
    <row r="1340" spans="6:6" ht="38.25" customHeight="1" x14ac:dyDescent="0.2">
      <c r="F1340" s="47"/>
    </row>
    <row r="1341" spans="6:6" ht="38.25" customHeight="1" x14ac:dyDescent="0.2">
      <c r="F1341" s="47"/>
    </row>
    <row r="1342" spans="6:6" ht="38.25" customHeight="1" x14ac:dyDescent="0.2">
      <c r="F1342" s="47"/>
    </row>
    <row r="1343" spans="6:6" ht="38.25" customHeight="1" x14ac:dyDescent="0.2">
      <c r="F1343" s="47"/>
    </row>
    <row r="1344" spans="6:6" ht="38.25" customHeight="1" x14ac:dyDescent="0.2">
      <c r="F1344" s="47"/>
    </row>
    <row r="1345" spans="6:6" ht="38.25" customHeight="1" x14ac:dyDescent="0.2">
      <c r="F1345" s="47"/>
    </row>
    <row r="1346" spans="6:6" ht="38.25" customHeight="1" x14ac:dyDescent="0.2">
      <c r="F1346" s="47"/>
    </row>
    <row r="1347" spans="6:6" ht="38.25" customHeight="1" x14ac:dyDescent="0.2">
      <c r="F1347" s="47"/>
    </row>
    <row r="1348" spans="6:6" ht="38.25" customHeight="1" x14ac:dyDescent="0.2">
      <c r="F1348" s="47"/>
    </row>
    <row r="1349" spans="6:6" ht="38.25" customHeight="1" x14ac:dyDescent="0.2">
      <c r="F1349" s="47"/>
    </row>
    <row r="1350" spans="6:6" ht="38.25" customHeight="1" x14ac:dyDescent="0.2">
      <c r="F1350" s="47"/>
    </row>
    <row r="1351" spans="6:6" ht="38.25" customHeight="1" x14ac:dyDescent="0.2">
      <c r="F1351" s="47"/>
    </row>
    <row r="1352" spans="6:6" ht="38.25" customHeight="1" x14ac:dyDescent="0.2">
      <c r="F1352" s="47"/>
    </row>
    <row r="1353" spans="6:6" ht="38.25" customHeight="1" x14ac:dyDescent="0.2">
      <c r="F1353" s="47"/>
    </row>
    <row r="1354" spans="6:6" ht="38.25" customHeight="1" x14ac:dyDescent="0.2">
      <c r="F1354" s="47"/>
    </row>
    <row r="1355" spans="6:6" ht="38.25" customHeight="1" x14ac:dyDescent="0.2">
      <c r="F1355" s="47"/>
    </row>
    <row r="1356" spans="6:6" ht="38.25" customHeight="1" x14ac:dyDescent="0.2">
      <c r="F1356" s="47"/>
    </row>
    <row r="1357" spans="6:6" ht="38.25" customHeight="1" x14ac:dyDescent="0.2">
      <c r="F1357" s="47"/>
    </row>
    <row r="1358" spans="6:6" ht="38.25" customHeight="1" x14ac:dyDescent="0.2">
      <c r="F1358" s="47"/>
    </row>
    <row r="1359" spans="6:6" ht="38.25" customHeight="1" x14ac:dyDescent="0.2">
      <c r="F1359" s="47"/>
    </row>
    <row r="1360" spans="6:6" ht="38.25" customHeight="1" x14ac:dyDescent="0.2">
      <c r="F1360" s="47"/>
    </row>
    <row r="1361" spans="6:6" ht="38.25" customHeight="1" x14ac:dyDescent="0.2">
      <c r="F1361" s="47"/>
    </row>
    <row r="1362" spans="6:6" ht="38.25" customHeight="1" x14ac:dyDescent="0.2">
      <c r="F1362" s="47"/>
    </row>
    <row r="1363" spans="6:6" ht="38.25" customHeight="1" x14ac:dyDescent="0.2">
      <c r="F1363" s="47"/>
    </row>
    <row r="1364" spans="6:6" ht="38.25" customHeight="1" x14ac:dyDescent="0.2">
      <c r="F1364" s="47"/>
    </row>
    <row r="1365" spans="6:6" ht="38.25" customHeight="1" x14ac:dyDescent="0.2">
      <c r="F1365" s="47"/>
    </row>
    <row r="1366" spans="6:6" ht="38.25" customHeight="1" x14ac:dyDescent="0.2">
      <c r="F1366" s="47"/>
    </row>
    <row r="1367" spans="6:6" ht="38.25" customHeight="1" x14ac:dyDescent="0.2">
      <c r="F1367" s="47"/>
    </row>
    <row r="1368" spans="6:6" ht="38.25" customHeight="1" x14ac:dyDescent="0.2">
      <c r="F1368" s="47"/>
    </row>
    <row r="1369" spans="6:6" ht="38.25" customHeight="1" x14ac:dyDescent="0.2">
      <c r="F1369" s="47"/>
    </row>
    <row r="1370" spans="6:6" ht="38.25" customHeight="1" x14ac:dyDescent="0.2">
      <c r="F1370" s="47"/>
    </row>
    <row r="1371" spans="6:6" ht="38.25" customHeight="1" x14ac:dyDescent="0.2">
      <c r="F1371" s="47"/>
    </row>
    <row r="1372" spans="6:6" ht="38.25" customHeight="1" x14ac:dyDescent="0.2">
      <c r="F1372" s="47"/>
    </row>
    <row r="1373" spans="6:6" ht="38.25" customHeight="1" x14ac:dyDescent="0.2">
      <c r="F1373" s="47"/>
    </row>
    <row r="1374" spans="6:6" ht="38.25" customHeight="1" x14ac:dyDescent="0.2">
      <c r="F1374" s="47"/>
    </row>
    <row r="1375" spans="6:6" ht="38.25" customHeight="1" x14ac:dyDescent="0.2">
      <c r="F1375" s="47"/>
    </row>
    <row r="1376" spans="6:6" ht="38.25" customHeight="1" x14ac:dyDescent="0.2">
      <c r="F1376" s="47"/>
    </row>
    <row r="1377" spans="6:6" ht="38.25" customHeight="1" x14ac:dyDescent="0.2">
      <c r="F1377" s="47"/>
    </row>
    <row r="1378" spans="6:6" ht="38.25" customHeight="1" x14ac:dyDescent="0.2">
      <c r="F1378" s="47"/>
    </row>
    <row r="1379" spans="6:6" ht="38.25" customHeight="1" x14ac:dyDescent="0.2">
      <c r="F1379" s="47"/>
    </row>
    <row r="1380" spans="6:6" ht="38.25" customHeight="1" x14ac:dyDescent="0.2">
      <c r="F1380" s="47"/>
    </row>
    <row r="1381" spans="6:6" ht="38.25" customHeight="1" x14ac:dyDescent="0.2">
      <c r="F1381" s="47"/>
    </row>
    <row r="1382" spans="6:6" ht="38.25" customHeight="1" x14ac:dyDescent="0.2">
      <c r="F1382" s="47"/>
    </row>
    <row r="1383" spans="6:6" ht="38.25" customHeight="1" x14ac:dyDescent="0.2">
      <c r="F1383" s="47"/>
    </row>
    <row r="1384" spans="6:6" ht="38.25" customHeight="1" x14ac:dyDescent="0.2">
      <c r="F1384" s="47"/>
    </row>
    <row r="1385" spans="6:6" ht="38.25" customHeight="1" x14ac:dyDescent="0.2">
      <c r="F1385" s="47"/>
    </row>
    <row r="1386" spans="6:6" ht="38.25" customHeight="1" x14ac:dyDescent="0.2">
      <c r="F1386" s="47"/>
    </row>
    <row r="1387" spans="6:6" ht="38.25" customHeight="1" x14ac:dyDescent="0.2">
      <c r="F1387" s="47"/>
    </row>
    <row r="1388" spans="6:6" ht="38.25" customHeight="1" x14ac:dyDescent="0.2">
      <c r="F1388" s="47"/>
    </row>
    <row r="1389" spans="6:6" ht="38.25" customHeight="1" x14ac:dyDescent="0.2">
      <c r="F1389" s="47"/>
    </row>
    <row r="1390" spans="6:6" ht="38.25" customHeight="1" x14ac:dyDescent="0.2">
      <c r="F1390" s="47"/>
    </row>
    <row r="1391" spans="6:6" ht="38.25" customHeight="1" x14ac:dyDescent="0.2">
      <c r="F1391" s="47"/>
    </row>
    <row r="1392" spans="6:6" ht="38.25" customHeight="1" x14ac:dyDescent="0.2">
      <c r="F1392" s="47"/>
    </row>
    <row r="1393" spans="6:6" ht="38.25" customHeight="1" x14ac:dyDescent="0.2">
      <c r="F1393" s="47"/>
    </row>
    <row r="1394" spans="6:6" ht="38.25" customHeight="1" x14ac:dyDescent="0.2">
      <c r="F1394" s="47"/>
    </row>
    <row r="1395" spans="6:6" ht="38.25" customHeight="1" x14ac:dyDescent="0.2">
      <c r="F1395" s="47"/>
    </row>
    <row r="1396" spans="6:6" ht="38.25" customHeight="1" x14ac:dyDescent="0.2">
      <c r="F1396" s="47"/>
    </row>
    <row r="1397" spans="6:6" ht="38.25" customHeight="1" x14ac:dyDescent="0.2">
      <c r="F1397" s="47"/>
    </row>
    <row r="1398" spans="6:6" ht="38.25" customHeight="1" x14ac:dyDescent="0.2">
      <c r="F1398" s="47"/>
    </row>
    <row r="1399" spans="6:6" ht="38.25" customHeight="1" x14ac:dyDescent="0.2">
      <c r="F1399" s="47"/>
    </row>
    <row r="1400" spans="6:6" ht="38.25" customHeight="1" x14ac:dyDescent="0.2">
      <c r="F1400" s="47"/>
    </row>
    <row r="1401" spans="6:6" ht="38.25" customHeight="1" x14ac:dyDescent="0.2">
      <c r="F1401" s="47"/>
    </row>
    <row r="1402" spans="6:6" ht="38.25" customHeight="1" x14ac:dyDescent="0.2">
      <c r="F1402" s="47"/>
    </row>
    <row r="1403" spans="6:6" ht="38.25" customHeight="1" x14ac:dyDescent="0.2">
      <c r="F1403" s="47"/>
    </row>
    <row r="1404" spans="6:6" ht="38.25" customHeight="1" x14ac:dyDescent="0.2">
      <c r="F1404" s="47"/>
    </row>
    <row r="1405" spans="6:6" ht="38.25" customHeight="1" x14ac:dyDescent="0.2">
      <c r="F1405" s="47"/>
    </row>
    <row r="1406" spans="6:6" ht="38.25" customHeight="1" x14ac:dyDescent="0.2">
      <c r="F1406" s="47"/>
    </row>
    <row r="1407" spans="6:6" ht="38.25" customHeight="1" x14ac:dyDescent="0.2">
      <c r="F1407" s="47"/>
    </row>
    <row r="1408" spans="6:6" ht="38.25" customHeight="1" x14ac:dyDescent="0.2">
      <c r="F1408" s="47"/>
    </row>
    <row r="1409" spans="6:6" ht="38.25" customHeight="1" x14ac:dyDescent="0.2">
      <c r="F1409" s="47"/>
    </row>
    <row r="1410" spans="6:6" ht="38.25" customHeight="1" x14ac:dyDescent="0.2">
      <c r="F1410" s="47"/>
    </row>
    <row r="1411" spans="6:6" ht="38.25" customHeight="1" x14ac:dyDescent="0.2">
      <c r="F1411" s="47"/>
    </row>
    <row r="1412" spans="6:6" ht="38.25" customHeight="1" x14ac:dyDescent="0.2">
      <c r="F1412" s="47"/>
    </row>
    <row r="1413" spans="6:6" ht="38.25" customHeight="1" x14ac:dyDescent="0.2">
      <c r="F1413" s="47"/>
    </row>
    <row r="1414" spans="6:6" ht="38.25" customHeight="1" x14ac:dyDescent="0.2">
      <c r="F1414" s="47"/>
    </row>
    <row r="1415" spans="6:6" ht="38.25" customHeight="1" x14ac:dyDescent="0.2">
      <c r="F1415" s="47"/>
    </row>
    <row r="1416" spans="6:6" ht="38.25" customHeight="1" x14ac:dyDescent="0.2">
      <c r="F1416" s="47"/>
    </row>
    <row r="1417" spans="6:6" ht="38.25" customHeight="1" x14ac:dyDescent="0.2">
      <c r="F1417" s="47"/>
    </row>
    <row r="1418" spans="6:6" ht="38.25" customHeight="1" x14ac:dyDescent="0.2">
      <c r="F1418" s="47"/>
    </row>
    <row r="1419" spans="6:6" ht="38.25" customHeight="1" x14ac:dyDescent="0.2">
      <c r="F1419" s="47"/>
    </row>
    <row r="1420" spans="6:6" ht="38.25" customHeight="1" x14ac:dyDescent="0.2">
      <c r="F1420" s="47"/>
    </row>
    <row r="1421" spans="6:6" ht="38.25" customHeight="1" x14ac:dyDescent="0.2">
      <c r="F1421" s="47"/>
    </row>
    <row r="1422" spans="6:6" ht="38.25" customHeight="1" x14ac:dyDescent="0.2">
      <c r="F1422" s="47"/>
    </row>
    <row r="1423" spans="6:6" ht="38.25" customHeight="1" x14ac:dyDescent="0.2">
      <c r="F1423" s="47"/>
    </row>
    <row r="1424" spans="6:6" ht="38.25" customHeight="1" x14ac:dyDescent="0.2">
      <c r="F1424" s="47"/>
    </row>
    <row r="1425" spans="6:6" ht="38.25" customHeight="1" x14ac:dyDescent="0.2">
      <c r="F1425" s="47"/>
    </row>
    <row r="1426" spans="6:6" ht="38.25" customHeight="1" x14ac:dyDescent="0.2">
      <c r="F1426" s="47"/>
    </row>
    <row r="1427" spans="6:6" ht="38.25" customHeight="1" x14ac:dyDescent="0.2">
      <c r="F1427" s="47"/>
    </row>
    <row r="1428" spans="6:6" ht="38.25" customHeight="1" x14ac:dyDescent="0.2">
      <c r="F1428" s="47"/>
    </row>
    <row r="1429" spans="6:6" ht="38.25" customHeight="1" x14ac:dyDescent="0.2">
      <c r="F1429" s="47"/>
    </row>
    <row r="1430" spans="6:6" ht="38.25" customHeight="1" x14ac:dyDescent="0.2">
      <c r="F1430" s="47"/>
    </row>
    <row r="1431" spans="6:6" ht="38.25" customHeight="1" x14ac:dyDescent="0.2">
      <c r="F1431" s="47"/>
    </row>
    <row r="1432" spans="6:6" ht="38.25" customHeight="1" x14ac:dyDescent="0.2">
      <c r="F1432" s="47"/>
    </row>
    <row r="1433" spans="6:6" ht="38.25" customHeight="1" x14ac:dyDescent="0.2">
      <c r="F1433" s="47"/>
    </row>
    <row r="1434" spans="6:6" ht="38.25" customHeight="1" x14ac:dyDescent="0.2">
      <c r="F1434" s="47"/>
    </row>
    <row r="1435" spans="6:6" ht="38.25" customHeight="1" x14ac:dyDescent="0.2">
      <c r="F1435" s="47"/>
    </row>
    <row r="1436" spans="6:6" ht="38.25" customHeight="1" x14ac:dyDescent="0.2">
      <c r="F1436" s="47"/>
    </row>
    <row r="1437" spans="6:6" ht="38.25" customHeight="1" x14ac:dyDescent="0.2">
      <c r="F1437" s="47"/>
    </row>
    <row r="1438" spans="6:6" ht="38.25" customHeight="1" x14ac:dyDescent="0.2">
      <c r="F1438" s="47"/>
    </row>
    <row r="1439" spans="6:6" ht="38.25" customHeight="1" x14ac:dyDescent="0.2">
      <c r="F1439" s="47"/>
    </row>
    <row r="1440" spans="6:6" ht="38.25" customHeight="1" x14ac:dyDescent="0.2">
      <c r="F1440" s="47"/>
    </row>
    <row r="1441" spans="6:6" ht="38.25" customHeight="1" x14ac:dyDescent="0.2">
      <c r="F1441" s="47"/>
    </row>
    <row r="1442" spans="6:6" ht="38.25" customHeight="1" x14ac:dyDescent="0.2">
      <c r="F1442" s="47"/>
    </row>
    <row r="1443" spans="6:6" ht="38.25" customHeight="1" x14ac:dyDescent="0.2">
      <c r="F1443" s="47"/>
    </row>
    <row r="1444" spans="6:6" ht="38.25" customHeight="1" x14ac:dyDescent="0.2">
      <c r="F1444" s="47"/>
    </row>
    <row r="1445" spans="6:6" ht="38.25" customHeight="1" x14ac:dyDescent="0.2">
      <c r="F1445" s="47"/>
    </row>
    <row r="1446" spans="6:6" ht="38.25" customHeight="1" x14ac:dyDescent="0.2">
      <c r="F1446" s="47"/>
    </row>
    <row r="1447" spans="6:6" ht="38.25" customHeight="1" x14ac:dyDescent="0.2">
      <c r="F1447" s="47"/>
    </row>
    <row r="1448" spans="6:6" ht="38.25" customHeight="1" x14ac:dyDescent="0.2">
      <c r="F1448" s="47"/>
    </row>
    <row r="1449" spans="6:6" ht="38.25" customHeight="1" x14ac:dyDescent="0.2">
      <c r="F1449" s="47"/>
    </row>
    <row r="1450" spans="6:6" ht="38.25" customHeight="1" x14ac:dyDescent="0.2">
      <c r="F1450" s="47"/>
    </row>
    <row r="1451" spans="6:6" ht="38.25" customHeight="1" x14ac:dyDescent="0.2">
      <c r="F1451" s="47"/>
    </row>
    <row r="1452" spans="6:6" ht="38.25" customHeight="1" x14ac:dyDescent="0.2">
      <c r="F1452" s="47"/>
    </row>
    <row r="1453" spans="6:6" ht="38.25" customHeight="1" x14ac:dyDescent="0.2">
      <c r="F1453" s="47"/>
    </row>
    <row r="1454" spans="6:6" ht="38.25" customHeight="1" x14ac:dyDescent="0.2">
      <c r="F1454" s="47"/>
    </row>
    <row r="1455" spans="6:6" ht="38.25" customHeight="1" x14ac:dyDescent="0.2">
      <c r="F1455" s="47"/>
    </row>
    <row r="1456" spans="6:6" ht="38.25" customHeight="1" x14ac:dyDescent="0.2">
      <c r="F1456" s="47"/>
    </row>
    <row r="1457" spans="6:6" ht="38.25" customHeight="1" x14ac:dyDescent="0.2">
      <c r="F1457" s="47"/>
    </row>
    <row r="1458" spans="6:6" ht="38.25" customHeight="1" x14ac:dyDescent="0.2">
      <c r="F1458" s="47"/>
    </row>
    <row r="1459" spans="6:6" ht="38.25" customHeight="1" x14ac:dyDescent="0.2">
      <c r="F1459" s="47"/>
    </row>
  </sheetData>
  <mergeCells count="2">
    <mergeCell ref="A3:H3"/>
    <mergeCell ref="D5:F5"/>
  </mergeCells>
  <phoneticPr fontId="2"/>
  <printOptions horizontalCentered="1"/>
  <pageMargins left="0.78740157480314965" right="0.78740157480314965" top="0.74803149606299213" bottom="0.70866141732283472" header="0.51181102362204722" footer="0.51181102362204722"/>
  <pageSetup paperSize="9" scale="89" orientation="portrait" r:id="rId1"/>
  <headerFooter alignWithMargins="0">
    <oddHeader>&amp;L&amp;"ＭＳ Ｐゴシック,太字"（一斉改選用 R7）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【入力方法】</vt:lpstr>
      <vt:lpstr>①給付金報告・請求書</vt:lpstr>
      <vt:lpstr>②申請明細書TOP （市町村記入）</vt:lpstr>
      <vt:lpstr>③申請明細書【入力フォーム】（市町村記入）</vt:lpstr>
      <vt:lpstr>④永年勤続退任民生委員・児童委員被表彰者推薦書</vt:lpstr>
      <vt:lpstr>【入力方法】!Print_Area</vt:lpstr>
      <vt:lpstr>①給付金報告・請求書!Print_Area</vt:lpstr>
      <vt:lpstr>'②申請明細書TOP （市町村記入）'!Print_Area</vt:lpstr>
      <vt:lpstr>'③申請明細書【入力フォーム】（市町村記入）'!Print_Area</vt:lpstr>
      <vt:lpstr>④永年勤続退任民生委員・児童委員被表彰者推薦書!Print_Area</vt:lpstr>
      <vt:lpstr>'③申請明細書【入力フォーム】（市町村記入）'!Print_Titles</vt:lpstr>
    </vt:vector>
  </TitlesOfParts>
  <Company>全国社会福祉協議会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kaori otsuki</dc:creator>
  <cp:lastModifiedBy>土谷 美紗貴</cp:lastModifiedBy>
  <cp:lastPrinted>2025-09-02T12:28:36Z</cp:lastPrinted>
  <dcterms:created xsi:type="dcterms:W3CDTF">2004-05-27T06:03:01Z</dcterms:created>
  <dcterms:modified xsi:type="dcterms:W3CDTF">2025-09-09T03:19:54Z</dcterms:modified>
</cp:coreProperties>
</file>